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<sst xmlns="http://schemas.openxmlformats.org/spreadsheetml/2006/main" count="108" uniqueCount="36">
  <si>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</si>
  <si>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</si>
  <si>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</si>
  <si>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</si>
  <si>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</si>
  <si>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</si>
  <si>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</si>
  <si>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</si>
  <si>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</si>
  <si>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</si>
  <si>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</si>
  <si>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</si>
  <si>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</si>
  <si>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</si>
  <si>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</si>
  <si>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</si>
  <si>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</si>
  <si>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</si>
  <si>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</si>
  <si>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</si>
  <si>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</si>
  <si>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</si>
  <si>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</si>
  <si>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</si>
  <si>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</si>
  <si>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</si>
  <si>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</si>
  <si>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</si>
  <si>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</si>
  <si>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</si>
  <si>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</si>
  <si>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</si>
  <si>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V Evac.</t>
  </si>
  <si>
    <t>S/D</t>
  </si>
  <si>
    <t>lluvia</t>
  </si>
  <si>
    <t>Octubre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</si>
</sst>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  <font>
      <b/>
      <sz val="9"/>
      <color indexed="5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20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0" fillId="7" borderId="17" xfId="0" applyNumberFormat="1" applyFont="1" applyFill="1" applyBorder="1" applyAlignment="1">
      <alignment horizontal="center"/>
    </xf>
    <xf numFmtId="2" fontId="43" fillId="7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6875"/>
          <c:w val="0.78775"/>
          <c:h val="0.844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Octubre!$B$10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Octubre!$H$10:$AJ$10</c:f>
              <c:numCache>
                <c:ptCount val="29"/>
                <c:pt idx="0">
                  <c:v>0.66</c:v>
                </c:pt>
                <c:pt idx="1">
                  <c:v>0.52</c:v>
                </c:pt>
                <c:pt idx="2">
                  <c:v>0.4</c:v>
                </c:pt>
                <c:pt idx="3">
                  <c:v>0.34</c:v>
                </c:pt>
                <c:pt idx="4">
                  <c:v>0.3</c:v>
                </c:pt>
                <c:pt idx="5">
                  <c:v>0.26</c:v>
                </c:pt>
                <c:pt idx="6">
                  <c:v>0.2</c:v>
                </c:pt>
                <c:pt idx="7">
                  <c:v>0.16</c:v>
                </c:pt>
                <c:pt idx="8">
                  <c:v>0.16</c:v>
                </c:pt>
                <c:pt idx="9">
                  <c:v>0.15</c:v>
                </c:pt>
                <c:pt idx="10">
                  <c:v>0.15</c:v>
                </c:pt>
                <c:pt idx="11">
                  <c:v>0.16</c:v>
                </c:pt>
                <c:pt idx="12">
                  <c:v>0.2</c:v>
                </c:pt>
                <c:pt idx="13">
                  <c:v>0.22</c:v>
                </c:pt>
                <c:pt idx="14">
                  <c:v>0.29</c:v>
                </c:pt>
                <c:pt idx="15">
                  <c:v>0.25</c:v>
                </c:pt>
                <c:pt idx="16">
                  <c:v>0.2</c:v>
                </c:pt>
                <c:pt idx="17">
                  <c:v>0.21</c:v>
                </c:pt>
                <c:pt idx="18">
                  <c:v>0.22</c:v>
                </c:pt>
                <c:pt idx="19">
                  <c:v>0.2</c:v>
                </c:pt>
                <c:pt idx="20">
                  <c:v>0.19</c:v>
                </c:pt>
                <c:pt idx="21">
                  <c:v>0.18</c:v>
                </c:pt>
                <c:pt idx="22">
                  <c:v>0.13</c:v>
                </c:pt>
                <c:pt idx="23">
                  <c:v>0.11</c:v>
                </c:pt>
                <c:pt idx="24">
                  <c:v>0.08</c:v>
                </c:pt>
                <c:pt idx="25">
                  <c:v>0.11</c:v>
                </c:pt>
                <c:pt idx="26">
                  <c:v>0.1</c:v>
                </c:pt>
                <c:pt idx="27">
                  <c:v>0.1</c:v>
                </c:pt>
                <c:pt idx="28">
                  <c:v>0.13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Octubre!$B$11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Octubre!$H$11:$AJ$11</c:f>
              <c:numCache>
                <c:ptCount val="29"/>
                <c:pt idx="0">
                  <c:v>2.56</c:v>
                </c:pt>
                <c:pt idx="1">
                  <c:v>2.52</c:v>
                </c:pt>
                <c:pt idx="2">
                  <c:v>2.48</c:v>
                </c:pt>
                <c:pt idx="3">
                  <c:v>2.46</c:v>
                </c:pt>
                <c:pt idx="4">
                  <c:v>2.46</c:v>
                </c:pt>
                <c:pt idx="5">
                  <c:v>2.53</c:v>
                </c:pt>
                <c:pt idx="6">
                  <c:v>2.52</c:v>
                </c:pt>
                <c:pt idx="7">
                  <c:v>2.54</c:v>
                </c:pt>
                <c:pt idx="8">
                  <c:v>2.56</c:v>
                </c:pt>
                <c:pt idx="9">
                  <c:v>2.58</c:v>
                </c:pt>
                <c:pt idx="10">
                  <c:v>2.62</c:v>
                </c:pt>
                <c:pt idx="11">
                  <c:v>2.68</c:v>
                </c:pt>
                <c:pt idx="12">
                  <c:v>2.8</c:v>
                </c:pt>
                <c:pt idx="13">
                  <c:v>2.85</c:v>
                </c:pt>
                <c:pt idx="14">
                  <c:v>2.93</c:v>
                </c:pt>
                <c:pt idx="15">
                  <c:v>2.98</c:v>
                </c:pt>
                <c:pt idx="16">
                  <c:v>3.02</c:v>
                </c:pt>
                <c:pt idx="17">
                  <c:v>3.04</c:v>
                </c:pt>
                <c:pt idx="18">
                  <c:v>3.04</c:v>
                </c:pt>
                <c:pt idx="19">
                  <c:v>3.03</c:v>
                </c:pt>
                <c:pt idx="20">
                  <c:v>3</c:v>
                </c:pt>
                <c:pt idx="21">
                  <c:v>2.99</c:v>
                </c:pt>
                <c:pt idx="22">
                  <c:v>2.96</c:v>
                </c:pt>
                <c:pt idx="23">
                  <c:v>2.95</c:v>
                </c:pt>
                <c:pt idx="24">
                  <c:v>2.93</c:v>
                </c:pt>
                <c:pt idx="25">
                  <c:v>2.92</c:v>
                </c:pt>
                <c:pt idx="26">
                  <c:v>2.9</c:v>
                </c:pt>
                <c:pt idx="27">
                  <c:v>2.87</c:v>
                </c:pt>
                <c:pt idx="28">
                  <c:v>2.85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Octubre!$G$18:$AI$18</c:f>
              <c:numCache>
                <c:ptCount val="29"/>
              </c:numCache>
            </c:numRef>
          </c:yVal>
          <c:smooth val="1"/>
        </c:ser>
        <c:ser>
          <c:idx val="1"/>
          <c:order val="3"/>
          <c:tx>
            <c:strRef>
              <c:f>Octubre!$B$19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Octubre!$G$19:$AI$19</c:f>
              <c:numCache>
                <c:ptCount val="29"/>
              </c:numCache>
            </c:numRef>
          </c:yVal>
          <c:smooth val="1"/>
        </c:ser>
        <c:axId val="30973088"/>
        <c:axId val="10322337"/>
      </c:scatterChart>
      <c:valAx>
        <c:axId val="30973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337"/>
        <c:crosses val="autoZero"/>
        <c:crossBetween val="midCat"/>
        <c:dispUnits/>
      </c:valAx>
      <c:valAx>
        <c:axId val="10322337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30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705"/>
          <c:w val="0.115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7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705"/>
          <c:w val="0.76925"/>
          <c:h val="0.845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Octubre!$B$8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Octubre!$H$8:$AJ$8</c:f>
              <c:numCache>
                <c:ptCount val="29"/>
                <c:pt idx="0">
                  <c:v>3.91</c:v>
                </c:pt>
                <c:pt idx="1">
                  <c:v>3.76</c:v>
                </c:pt>
                <c:pt idx="2">
                  <c:v>3.74</c:v>
                </c:pt>
                <c:pt idx="3">
                  <c:v>3.81</c:v>
                </c:pt>
                <c:pt idx="4">
                  <c:v>3.81</c:v>
                </c:pt>
                <c:pt idx="5">
                  <c:v>3.78</c:v>
                </c:pt>
                <c:pt idx="6">
                  <c:v>3.84</c:v>
                </c:pt>
                <c:pt idx="7">
                  <c:v>3.81</c:v>
                </c:pt>
                <c:pt idx="8">
                  <c:v>3.77</c:v>
                </c:pt>
                <c:pt idx="9">
                  <c:v>3.72</c:v>
                </c:pt>
                <c:pt idx="10">
                  <c:v>3.62</c:v>
                </c:pt>
                <c:pt idx="11">
                  <c:v>3.6</c:v>
                </c:pt>
                <c:pt idx="12">
                  <c:v>3.69</c:v>
                </c:pt>
                <c:pt idx="13">
                  <c:v>3.73</c:v>
                </c:pt>
                <c:pt idx="14">
                  <c:v>3.69</c:v>
                </c:pt>
                <c:pt idx="15">
                  <c:v>3.65</c:v>
                </c:pt>
                <c:pt idx="16">
                  <c:v>3.63</c:v>
                </c:pt>
                <c:pt idx="17">
                  <c:v>3.59</c:v>
                </c:pt>
                <c:pt idx="18">
                  <c:v>3.55</c:v>
                </c:pt>
                <c:pt idx="19">
                  <c:v>3.51</c:v>
                </c:pt>
                <c:pt idx="20">
                  <c:v>3.53</c:v>
                </c:pt>
                <c:pt idx="21">
                  <c:v>3.57</c:v>
                </c:pt>
                <c:pt idx="22">
                  <c:v>3.59</c:v>
                </c:pt>
                <c:pt idx="23">
                  <c:v>3.57</c:v>
                </c:pt>
                <c:pt idx="24">
                  <c:v>3.54</c:v>
                </c:pt>
                <c:pt idx="25">
                  <c:v>3.5</c:v>
                </c:pt>
                <c:pt idx="26">
                  <c:v>3.43</c:v>
                </c:pt>
                <c:pt idx="27">
                  <c:v>3.42</c:v>
                </c:pt>
                <c:pt idx="28">
                  <c:v>3.4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Octubre!$B$9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Octubre!$H$9:$AJ$9</c:f>
              <c:numCache>
                <c:ptCount val="29"/>
                <c:pt idx="0">
                  <c:v>0.76</c:v>
                </c:pt>
                <c:pt idx="1">
                  <c:v>0.73</c:v>
                </c:pt>
                <c:pt idx="2">
                  <c:v>0.69</c:v>
                </c:pt>
                <c:pt idx="3">
                  <c:v>0.61</c:v>
                </c:pt>
                <c:pt idx="4">
                  <c:v>0.57</c:v>
                </c:pt>
                <c:pt idx="5">
                  <c:v>0.59</c:v>
                </c:pt>
                <c:pt idx="6">
                  <c:v>0.57</c:v>
                </c:pt>
                <c:pt idx="7">
                  <c:v>0.56</c:v>
                </c:pt>
                <c:pt idx="8">
                  <c:v>0.58</c:v>
                </c:pt>
                <c:pt idx="9">
                  <c:v>0.57</c:v>
                </c:pt>
                <c:pt idx="10">
                  <c:v>0.54</c:v>
                </c:pt>
                <c:pt idx="11">
                  <c:v>0.5</c:v>
                </c:pt>
                <c:pt idx="12">
                  <c:v>0.47</c:v>
                </c:pt>
                <c:pt idx="13">
                  <c:v>0.44</c:v>
                </c:pt>
                <c:pt idx="14">
                  <c:v>0.47</c:v>
                </c:pt>
                <c:pt idx="15">
                  <c:v>0.5</c:v>
                </c:pt>
                <c:pt idx="16">
                  <c:v>0.5</c:v>
                </c:pt>
                <c:pt idx="17">
                  <c:v>0.46</c:v>
                </c:pt>
                <c:pt idx="18">
                  <c:v>0.44</c:v>
                </c:pt>
                <c:pt idx="19">
                  <c:v>0.42</c:v>
                </c:pt>
                <c:pt idx="20">
                  <c:v>0.39</c:v>
                </c:pt>
                <c:pt idx="21">
                  <c:v>0.36</c:v>
                </c:pt>
                <c:pt idx="22">
                  <c:v>0.35</c:v>
                </c:pt>
                <c:pt idx="23">
                  <c:v>0.37</c:v>
                </c:pt>
                <c:pt idx="24">
                  <c:v>0.39</c:v>
                </c:pt>
                <c:pt idx="25">
                  <c:v>0.39</c:v>
                </c:pt>
                <c:pt idx="26">
                  <c:v>0.37</c:v>
                </c:pt>
                <c:pt idx="27">
                  <c:v>0.34</c:v>
                </c:pt>
                <c:pt idx="28">
                  <c:v>0.31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Octubre!$H$13:$AJ$13</c:f>
              <c:numCache>
                <c:ptCount val="29"/>
                <c:pt idx="0">
                  <c:v>0.32</c:v>
                </c:pt>
                <c:pt idx="1">
                  <c:v>0.29</c:v>
                </c:pt>
                <c:pt idx="2">
                  <c:v>0.27</c:v>
                </c:pt>
                <c:pt idx="3">
                  <c:v>0.26</c:v>
                </c:pt>
                <c:pt idx="4">
                  <c:v>0.26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0.25</c:v>
                </c:pt>
                <c:pt idx="12">
                  <c:v>0.27</c:v>
                </c:pt>
                <c:pt idx="13">
                  <c:v>0.27</c:v>
                </c:pt>
                <c:pt idx="14">
                  <c:v>0.29</c:v>
                </c:pt>
                <c:pt idx="15">
                  <c:v>0.27</c:v>
                </c:pt>
                <c:pt idx="16">
                  <c:v>0.26</c:v>
                </c:pt>
                <c:pt idx="17">
                  <c:v>0.25</c:v>
                </c:pt>
                <c:pt idx="18">
                  <c:v>0.24</c:v>
                </c:pt>
                <c:pt idx="19">
                  <c:v>0.24</c:v>
                </c:pt>
                <c:pt idx="20">
                  <c:v>0.24</c:v>
                </c:pt>
                <c:pt idx="21">
                  <c:v>0.24</c:v>
                </c:pt>
                <c:pt idx="22">
                  <c:v>0.24</c:v>
                </c:pt>
                <c:pt idx="23">
                  <c:v>0.24</c:v>
                </c:pt>
                <c:pt idx="24">
                  <c:v>0.24</c:v>
                </c:pt>
                <c:pt idx="25">
                  <c:v>0.24</c:v>
                </c:pt>
                <c:pt idx="26">
                  <c:v>0.23</c:v>
                </c:pt>
                <c:pt idx="27">
                  <c:v>0.22</c:v>
                </c:pt>
                <c:pt idx="28">
                  <c:v>0.24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Octubre!$B$10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Octubre!$H$10:$AJ$10</c:f>
              <c:numCache>
                <c:ptCount val="29"/>
                <c:pt idx="0">
                  <c:v>0.66</c:v>
                </c:pt>
                <c:pt idx="1">
                  <c:v>0.52</c:v>
                </c:pt>
                <c:pt idx="2">
                  <c:v>0.4</c:v>
                </c:pt>
                <c:pt idx="3">
                  <c:v>0.34</c:v>
                </c:pt>
                <c:pt idx="4">
                  <c:v>0.3</c:v>
                </c:pt>
                <c:pt idx="5">
                  <c:v>0.26</c:v>
                </c:pt>
                <c:pt idx="6">
                  <c:v>0.2</c:v>
                </c:pt>
                <c:pt idx="7">
                  <c:v>0.16</c:v>
                </c:pt>
                <c:pt idx="8">
                  <c:v>0.16</c:v>
                </c:pt>
                <c:pt idx="9">
                  <c:v>0.15</c:v>
                </c:pt>
                <c:pt idx="10">
                  <c:v>0.15</c:v>
                </c:pt>
                <c:pt idx="11">
                  <c:v>0.16</c:v>
                </c:pt>
                <c:pt idx="12">
                  <c:v>0.2</c:v>
                </c:pt>
                <c:pt idx="13">
                  <c:v>0.22</c:v>
                </c:pt>
                <c:pt idx="14">
                  <c:v>0.29</c:v>
                </c:pt>
                <c:pt idx="15">
                  <c:v>0.25</c:v>
                </c:pt>
                <c:pt idx="16">
                  <c:v>0.2</c:v>
                </c:pt>
                <c:pt idx="17">
                  <c:v>0.21</c:v>
                </c:pt>
                <c:pt idx="18">
                  <c:v>0.22</c:v>
                </c:pt>
                <c:pt idx="19">
                  <c:v>0.2</c:v>
                </c:pt>
                <c:pt idx="20">
                  <c:v>0.19</c:v>
                </c:pt>
                <c:pt idx="21">
                  <c:v>0.18</c:v>
                </c:pt>
                <c:pt idx="22">
                  <c:v>0.13</c:v>
                </c:pt>
                <c:pt idx="23">
                  <c:v>0.11</c:v>
                </c:pt>
                <c:pt idx="24">
                  <c:v>0.08</c:v>
                </c:pt>
                <c:pt idx="25">
                  <c:v>0.11</c:v>
                </c:pt>
                <c:pt idx="26">
                  <c:v>0.1</c:v>
                </c:pt>
                <c:pt idx="27">
                  <c:v>0.1</c:v>
                </c:pt>
                <c:pt idx="28">
                  <c:v>0.13</c:v>
                </c:pt>
              </c:numCache>
            </c:numRef>
          </c:yVal>
          <c:smooth val="1"/>
        </c:ser>
        <c:axId val="25792170"/>
        <c:axId val="30802939"/>
      </c:scatterChart>
      <c:valAx>
        <c:axId val="2579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2939"/>
        <c:crosses val="autoZero"/>
        <c:crossBetween val="midCat"/>
        <c:dispUnits/>
      </c:valAx>
      <c:valAx>
        <c:axId val="30802939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1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3725"/>
          <c:w val="0.1077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3581400" y="3800475"/>
        <a:ext cx="8229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20</xdr:row>
      <xdr:rowOff>19050</xdr:rowOff>
    </xdr:from>
    <xdr:to>
      <xdr:col>46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925300" y="3819525"/>
        <a:ext cx="78105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78"/>
  <sheetViews>
    <sheetView tabSelected="1" zoomScalePageLayoutView="0" workbookViewId="0" topLeftCell="A1">
      <pane xSplit="2" topLeftCell="U1" activePane="topRight" state="frozen"/>
      <selection pane="topLeft" activeCell="A1" sqref="A1"/>
      <selection pane="topRight" activeCell="AJ5" sqref="AJ5:AK13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4" customWidth="1"/>
    <col min="6" max="6" width="7.7109375" style="0" customWidth="1"/>
    <col min="7" max="8" width="4.7109375" style="14" customWidth="1"/>
    <col min="9" max="9" width="5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5" width="5.7109375" style="0" customWidth="1"/>
    <col min="36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6" ht="17.25">
      <c r="B2" s="1" t="s">
        <v>9</v>
      </c>
      <c r="C2" s="1"/>
      <c r="D2" s="80"/>
      <c r="E2" s="80"/>
      <c r="F2" s="1"/>
    </row>
    <row r="3" spans="2:29" ht="15" customHeight="1">
      <c r="B3" s="2" t="s">
        <v>35</v>
      </c>
      <c r="C3" s="2"/>
      <c r="D3" s="86"/>
      <c r="E3" s="86"/>
      <c r="F3" s="2"/>
      <c r="AB3">
        <v>22</v>
      </c>
      <c r="AC3" t="s">
        <v>34</v>
      </c>
    </row>
    <row r="4" spans="2:6" ht="15" customHeight="1" thickBot="1">
      <c r="B4" s="2"/>
      <c r="C4" s="2"/>
      <c r="D4" s="86"/>
      <c r="E4" s="86"/>
      <c r="F4" s="2"/>
    </row>
    <row r="5" spans="2:44" ht="15" customHeight="1" thickBot="1">
      <c r="B5" s="4" t="s">
        <v>0</v>
      </c>
      <c r="C5" s="5" t="s">
        <v>31</v>
      </c>
      <c r="D5" s="85" t="s">
        <v>18</v>
      </c>
      <c r="E5" s="65" t="s">
        <v>32</v>
      </c>
      <c r="F5" s="65"/>
      <c r="G5" s="81">
        <v>1</v>
      </c>
      <c r="H5" s="81">
        <v>2</v>
      </c>
      <c r="I5" s="81">
        <v>3</v>
      </c>
      <c r="J5" s="81">
        <v>4</v>
      </c>
      <c r="K5" s="81">
        <v>5</v>
      </c>
      <c r="L5" s="81">
        <v>6</v>
      </c>
      <c r="M5" s="81">
        <v>7</v>
      </c>
      <c r="N5" s="81">
        <v>8</v>
      </c>
      <c r="O5" s="81">
        <v>9</v>
      </c>
      <c r="P5" s="81">
        <v>10</v>
      </c>
      <c r="Q5" s="81">
        <v>11</v>
      </c>
      <c r="R5" s="81">
        <v>12</v>
      </c>
      <c r="S5" s="81">
        <v>13</v>
      </c>
      <c r="T5" s="81">
        <v>14</v>
      </c>
      <c r="U5" s="81">
        <v>15</v>
      </c>
      <c r="V5" s="81">
        <v>16</v>
      </c>
      <c r="W5" s="81">
        <v>17</v>
      </c>
      <c r="X5" s="81">
        <v>18</v>
      </c>
      <c r="Y5" s="81">
        <v>19</v>
      </c>
      <c r="Z5" s="81">
        <v>20</v>
      </c>
      <c r="AA5" s="81">
        <v>21</v>
      </c>
      <c r="AB5" s="81">
        <v>22</v>
      </c>
      <c r="AC5" s="81">
        <v>23</v>
      </c>
      <c r="AD5" s="81">
        <v>24</v>
      </c>
      <c r="AE5" s="81">
        <v>25</v>
      </c>
      <c r="AF5" s="81">
        <v>26</v>
      </c>
      <c r="AG5" s="81">
        <v>27</v>
      </c>
      <c r="AH5" s="81">
        <v>28</v>
      </c>
      <c r="AI5" s="81">
        <v>29</v>
      </c>
      <c r="AJ5" s="81">
        <v>30</v>
      </c>
      <c r="AK5" s="81">
        <v>31</v>
      </c>
      <c r="AL5" s="8" t="s">
        <v>14</v>
      </c>
      <c r="AM5" s="8" t="s">
        <v>13</v>
      </c>
      <c r="AN5" s="8" t="s">
        <v>15</v>
      </c>
      <c r="AP5" s="25" t="s">
        <v>17</v>
      </c>
      <c r="AQ5" s="25" t="s">
        <v>13</v>
      </c>
      <c r="AR5" s="25" t="s">
        <v>16</v>
      </c>
    </row>
    <row r="6" spans="2:41" ht="15" customHeight="1">
      <c r="B6" s="5" t="s">
        <v>1</v>
      </c>
      <c r="D6" s="30">
        <v>4</v>
      </c>
      <c r="E6" s="49"/>
      <c r="F6" s="49"/>
      <c r="G6" s="82">
        <v>2.83</v>
      </c>
      <c r="H6" s="82">
        <v>2.71</v>
      </c>
      <c r="I6" s="82">
        <v>2.84</v>
      </c>
      <c r="J6" s="82">
        <v>2.83</v>
      </c>
      <c r="K6" s="82">
        <v>2.85</v>
      </c>
      <c r="L6" s="82">
        <v>2.8</v>
      </c>
      <c r="M6" s="82">
        <v>2.85</v>
      </c>
      <c r="N6" s="82">
        <v>2.83</v>
      </c>
      <c r="O6" s="82">
        <v>2.84</v>
      </c>
      <c r="P6" s="82">
        <v>2.88</v>
      </c>
      <c r="Q6" s="82">
        <v>2.84</v>
      </c>
      <c r="R6" s="82">
        <v>2.84</v>
      </c>
      <c r="S6" s="82">
        <v>2.85</v>
      </c>
      <c r="T6" s="82">
        <v>2.86</v>
      </c>
      <c r="U6" s="82">
        <v>2.88</v>
      </c>
      <c r="V6" s="82">
        <v>2.88</v>
      </c>
      <c r="W6" s="82">
        <v>2.89</v>
      </c>
      <c r="X6" s="82">
        <v>2.88</v>
      </c>
      <c r="Y6" s="82">
        <v>2.86</v>
      </c>
      <c r="Z6" s="82">
        <v>2.9</v>
      </c>
      <c r="AA6" s="82">
        <v>2.88</v>
      </c>
      <c r="AB6" s="82">
        <v>2.87</v>
      </c>
      <c r="AC6" s="82">
        <v>2.85</v>
      </c>
      <c r="AD6" s="82">
        <v>2.84</v>
      </c>
      <c r="AE6" s="82">
        <v>2.83</v>
      </c>
      <c r="AF6" s="82">
        <v>2.82</v>
      </c>
      <c r="AG6" s="82">
        <v>2.85</v>
      </c>
      <c r="AH6" s="82">
        <v>2.82</v>
      </c>
      <c r="AI6" s="82">
        <v>2.8</v>
      </c>
      <c r="AJ6" s="82">
        <v>2.81</v>
      </c>
      <c r="AK6" s="82">
        <v>2.79</v>
      </c>
      <c r="AM6" s="24">
        <f>MIN(H6:AK6)</f>
        <v>2.71</v>
      </c>
      <c r="AN6" s="24">
        <f>AVERAGE(H6:AK6)</f>
        <v>2.8423333333333334</v>
      </c>
      <c r="AO6" s="24">
        <f>MAX(J6:AK6)</f>
        <v>2.9</v>
      </c>
    </row>
    <row r="7" spans="2:41" ht="15" customHeight="1">
      <c r="B7" s="3" t="s">
        <v>2</v>
      </c>
      <c r="C7" s="3"/>
      <c r="D7" s="31">
        <v>3.5</v>
      </c>
      <c r="E7" s="31"/>
      <c r="F7" s="31"/>
      <c r="G7" s="82">
        <v>1.44</v>
      </c>
      <c r="H7" s="82">
        <v>1.22</v>
      </c>
      <c r="I7" s="82">
        <v>1.4</v>
      </c>
      <c r="J7" s="82">
        <v>1.42</v>
      </c>
      <c r="K7" s="82">
        <v>1.32</v>
      </c>
      <c r="L7" s="82">
        <v>1.3</v>
      </c>
      <c r="M7" s="82">
        <v>1.08</v>
      </c>
      <c r="N7" s="82">
        <v>1.2</v>
      </c>
      <c r="O7" s="82">
        <v>1.3</v>
      </c>
      <c r="P7" s="82">
        <v>1.28</v>
      </c>
      <c r="Q7" s="82">
        <v>1.24</v>
      </c>
      <c r="R7" s="82">
        <v>1.19</v>
      </c>
      <c r="S7" s="82">
        <v>1.14</v>
      </c>
      <c r="T7" s="89">
        <v>1.14</v>
      </c>
      <c r="U7" s="82">
        <v>1.02</v>
      </c>
      <c r="V7" s="82">
        <v>1.01</v>
      </c>
      <c r="W7" s="82">
        <v>1.11</v>
      </c>
      <c r="X7" s="82">
        <v>1.15</v>
      </c>
      <c r="Y7" s="82">
        <v>1.22</v>
      </c>
      <c r="Z7" s="82">
        <v>1.15</v>
      </c>
      <c r="AA7" s="82">
        <v>1.07</v>
      </c>
      <c r="AB7" s="82">
        <v>0.87</v>
      </c>
      <c r="AC7" s="82">
        <v>0.94</v>
      </c>
      <c r="AD7" s="82">
        <v>1.04</v>
      </c>
      <c r="AE7" s="82">
        <v>1.01</v>
      </c>
      <c r="AF7" s="82">
        <v>0.99</v>
      </c>
      <c r="AG7" s="82">
        <v>1.03</v>
      </c>
      <c r="AH7" s="82">
        <v>0.93</v>
      </c>
      <c r="AI7" s="82">
        <v>0.86</v>
      </c>
      <c r="AJ7" s="82">
        <v>0.79</v>
      </c>
      <c r="AK7" s="82">
        <v>0.71</v>
      </c>
      <c r="AM7" s="14"/>
      <c r="AN7" s="24"/>
      <c r="AO7" s="14"/>
    </row>
    <row r="8" spans="2:41" ht="15" customHeight="1">
      <c r="B8" s="3" t="s">
        <v>3</v>
      </c>
      <c r="C8" s="3"/>
      <c r="D8" s="31">
        <v>7</v>
      </c>
      <c r="E8" s="31"/>
      <c r="F8" s="31"/>
      <c r="G8" s="82">
        <v>3.95</v>
      </c>
      <c r="H8" s="82">
        <v>3.91</v>
      </c>
      <c r="I8" s="82">
        <v>3.76</v>
      </c>
      <c r="J8" s="82">
        <v>3.74</v>
      </c>
      <c r="K8" s="82">
        <v>3.81</v>
      </c>
      <c r="L8" s="82">
        <v>3.81</v>
      </c>
      <c r="M8" s="82">
        <v>3.78</v>
      </c>
      <c r="N8" s="82">
        <v>3.84</v>
      </c>
      <c r="O8" s="82">
        <v>3.81</v>
      </c>
      <c r="P8" s="82">
        <v>3.77</v>
      </c>
      <c r="Q8" s="82">
        <v>3.72</v>
      </c>
      <c r="R8" s="82">
        <v>3.62</v>
      </c>
      <c r="S8" s="82">
        <v>3.6</v>
      </c>
      <c r="T8" s="82">
        <v>3.69</v>
      </c>
      <c r="U8" s="82">
        <v>3.73</v>
      </c>
      <c r="V8" s="82">
        <v>3.69</v>
      </c>
      <c r="W8" s="82">
        <v>3.65</v>
      </c>
      <c r="X8" s="82">
        <v>3.63</v>
      </c>
      <c r="Y8" s="82">
        <v>3.59</v>
      </c>
      <c r="Z8" s="82">
        <v>3.55</v>
      </c>
      <c r="AA8" s="82">
        <v>3.51</v>
      </c>
      <c r="AB8" s="82">
        <v>3.53</v>
      </c>
      <c r="AC8" s="82">
        <v>3.57</v>
      </c>
      <c r="AD8" s="82">
        <v>3.59</v>
      </c>
      <c r="AE8" s="82">
        <v>3.57</v>
      </c>
      <c r="AF8" s="82">
        <v>3.54</v>
      </c>
      <c r="AG8" s="82">
        <v>3.5</v>
      </c>
      <c r="AH8" s="82">
        <v>3.43</v>
      </c>
      <c r="AI8" s="82">
        <v>3.42</v>
      </c>
      <c r="AJ8" s="82">
        <v>3.4</v>
      </c>
      <c r="AK8" s="82">
        <v>3.42</v>
      </c>
      <c r="AM8" s="24">
        <f>MIN(H8:AK8)</f>
        <v>3.4</v>
      </c>
      <c r="AN8" s="24">
        <f>AVERAGE(H8:AK8)</f>
        <v>3.6393333333333335</v>
      </c>
      <c r="AO8" s="24">
        <f>MAX(J8:AK8)</f>
        <v>3.84</v>
      </c>
    </row>
    <row r="9" spans="2:41" ht="14.25" customHeight="1">
      <c r="B9" s="3" t="s">
        <v>4</v>
      </c>
      <c r="C9" s="3"/>
      <c r="D9" s="31">
        <v>4.5</v>
      </c>
      <c r="E9" s="31"/>
      <c r="F9" s="31"/>
      <c r="G9" s="82">
        <v>0.86</v>
      </c>
      <c r="H9" s="82">
        <v>0.76</v>
      </c>
      <c r="I9" s="82">
        <v>0.73</v>
      </c>
      <c r="J9" s="82">
        <v>0.69</v>
      </c>
      <c r="K9" s="82">
        <v>0.61</v>
      </c>
      <c r="L9" s="82">
        <v>0.57</v>
      </c>
      <c r="M9" s="82">
        <v>0.59</v>
      </c>
      <c r="N9" s="82">
        <v>0.57</v>
      </c>
      <c r="O9" s="82">
        <v>0.56</v>
      </c>
      <c r="P9" s="82">
        <v>0.58</v>
      </c>
      <c r="Q9" s="82">
        <v>0.57</v>
      </c>
      <c r="R9" s="82">
        <v>0.54</v>
      </c>
      <c r="S9" s="82">
        <v>0.5</v>
      </c>
      <c r="T9" s="82">
        <v>0.47</v>
      </c>
      <c r="U9" s="82">
        <v>0.44</v>
      </c>
      <c r="V9" s="82">
        <v>0.47</v>
      </c>
      <c r="W9" s="82">
        <v>0.5</v>
      </c>
      <c r="X9" s="82">
        <v>0.5</v>
      </c>
      <c r="Y9" s="82">
        <v>0.46</v>
      </c>
      <c r="Z9" s="82">
        <v>0.44</v>
      </c>
      <c r="AA9" s="82">
        <v>0.42</v>
      </c>
      <c r="AB9" s="82">
        <v>0.39</v>
      </c>
      <c r="AC9" s="82">
        <v>0.36</v>
      </c>
      <c r="AD9" s="82">
        <v>0.35</v>
      </c>
      <c r="AE9" s="82">
        <v>0.37</v>
      </c>
      <c r="AF9" s="82">
        <v>0.39</v>
      </c>
      <c r="AG9" s="82">
        <v>0.39</v>
      </c>
      <c r="AH9" s="82">
        <v>0.37</v>
      </c>
      <c r="AI9" s="82">
        <v>0.34</v>
      </c>
      <c r="AJ9" s="82">
        <v>0.31</v>
      </c>
      <c r="AK9" s="82">
        <v>0.29</v>
      </c>
      <c r="AM9" s="24">
        <f>MIN(H9:AK9)</f>
        <v>0.29</v>
      </c>
      <c r="AN9" s="24">
        <f>AVERAGE(H9:AK9)</f>
        <v>0.48433333333333334</v>
      </c>
      <c r="AO9" s="24">
        <f>MAX(J9:AK9)</f>
        <v>0.69</v>
      </c>
    </row>
    <row r="10" spans="2:45" ht="15" customHeight="1">
      <c r="B10" s="3" t="s">
        <v>8</v>
      </c>
      <c r="C10" s="3">
        <v>11.09</v>
      </c>
      <c r="D10" s="31">
        <v>4.7</v>
      </c>
      <c r="E10" s="59">
        <v>5.3</v>
      </c>
      <c r="F10" s="59">
        <v>5.3</v>
      </c>
      <c r="G10" s="82">
        <v>0.81</v>
      </c>
      <c r="H10" s="82">
        <v>0.66</v>
      </c>
      <c r="I10" s="82">
        <v>0.52</v>
      </c>
      <c r="J10" s="82">
        <v>0.4</v>
      </c>
      <c r="K10" s="82">
        <v>0.34</v>
      </c>
      <c r="L10" s="82">
        <v>0.3</v>
      </c>
      <c r="M10" s="82">
        <v>0.26</v>
      </c>
      <c r="N10" s="82">
        <v>0.2</v>
      </c>
      <c r="O10" s="82">
        <v>0.16</v>
      </c>
      <c r="P10" s="82">
        <v>0.16</v>
      </c>
      <c r="Q10" s="82">
        <v>0.15</v>
      </c>
      <c r="R10" s="82">
        <v>0.15</v>
      </c>
      <c r="S10" s="82">
        <v>0.16</v>
      </c>
      <c r="T10" s="82">
        <v>0.2</v>
      </c>
      <c r="U10" s="82">
        <v>0.22</v>
      </c>
      <c r="V10" s="82">
        <v>0.29</v>
      </c>
      <c r="W10" s="82">
        <v>0.25</v>
      </c>
      <c r="X10" s="82">
        <v>0.2</v>
      </c>
      <c r="Y10" s="82">
        <v>0.21</v>
      </c>
      <c r="Z10" s="82">
        <v>0.22</v>
      </c>
      <c r="AA10" s="82">
        <v>0.2</v>
      </c>
      <c r="AB10" s="82">
        <v>0.19</v>
      </c>
      <c r="AC10" s="82">
        <v>0.18</v>
      </c>
      <c r="AD10" s="82">
        <v>0.13</v>
      </c>
      <c r="AE10" s="82">
        <v>0.11</v>
      </c>
      <c r="AF10" s="82">
        <v>0.08</v>
      </c>
      <c r="AG10" s="82">
        <v>0.11</v>
      </c>
      <c r="AH10" s="82">
        <v>0.1</v>
      </c>
      <c r="AI10" s="82">
        <v>0.1</v>
      </c>
      <c r="AJ10" s="82">
        <v>0.13</v>
      </c>
      <c r="AK10" s="82">
        <v>0.08</v>
      </c>
      <c r="AL10" s="87"/>
      <c r="AM10" s="24">
        <f>MIN(H10:AK10)</f>
        <v>0.08</v>
      </c>
      <c r="AN10" s="24">
        <f>AVERAGE(H10:AK10)</f>
        <v>0.21533333333333335</v>
      </c>
      <c r="AO10" s="24">
        <f>MAX(J10:AK10)</f>
        <v>0.4</v>
      </c>
      <c r="AQ10">
        <v>-0.19</v>
      </c>
      <c r="AS10">
        <v>7.89</v>
      </c>
    </row>
    <row r="11" spans="2:45" ht="15" customHeight="1" thickBot="1">
      <c r="B11" s="6" t="s">
        <v>5</v>
      </c>
      <c r="C11" s="6">
        <v>8.07</v>
      </c>
      <c r="D11" s="32">
        <v>4.7</v>
      </c>
      <c r="E11" s="32"/>
      <c r="F11" s="69"/>
      <c r="G11" s="83">
        <v>2.55</v>
      </c>
      <c r="H11" s="83">
        <v>2.56</v>
      </c>
      <c r="I11" s="83">
        <v>2.52</v>
      </c>
      <c r="J11" s="83">
        <v>2.48</v>
      </c>
      <c r="K11" s="83">
        <v>2.46</v>
      </c>
      <c r="L11" s="83">
        <v>2.46</v>
      </c>
      <c r="M11" s="83">
        <v>2.53</v>
      </c>
      <c r="N11" s="83">
        <v>2.52</v>
      </c>
      <c r="O11" s="83">
        <v>2.54</v>
      </c>
      <c r="P11" s="83">
        <v>2.56</v>
      </c>
      <c r="Q11" s="83">
        <v>2.58</v>
      </c>
      <c r="R11" s="83">
        <v>2.62</v>
      </c>
      <c r="S11" s="83">
        <v>2.68</v>
      </c>
      <c r="T11" s="83">
        <v>2.8</v>
      </c>
      <c r="U11" s="83">
        <v>2.85</v>
      </c>
      <c r="V11" s="83">
        <v>2.93</v>
      </c>
      <c r="W11" s="83">
        <v>2.98</v>
      </c>
      <c r="X11" s="83">
        <v>3.02</v>
      </c>
      <c r="Y11" s="83">
        <v>3.04</v>
      </c>
      <c r="Z11" s="83">
        <v>3.04</v>
      </c>
      <c r="AA11" s="83">
        <v>3.03</v>
      </c>
      <c r="AB11" s="83">
        <v>3</v>
      </c>
      <c r="AC11" s="83">
        <v>2.99</v>
      </c>
      <c r="AD11" s="83">
        <v>2.96</v>
      </c>
      <c r="AE11" s="83">
        <v>2.95</v>
      </c>
      <c r="AF11" s="83">
        <v>2.93</v>
      </c>
      <c r="AG11" s="83">
        <v>2.92</v>
      </c>
      <c r="AH11" s="83">
        <v>2.9</v>
      </c>
      <c r="AI11" s="83">
        <v>2.87</v>
      </c>
      <c r="AJ11" s="83">
        <v>2.85</v>
      </c>
      <c r="AK11" s="83">
        <v>2.84</v>
      </c>
      <c r="AM11" s="24">
        <f>MIN(H11:AK11)</f>
        <v>2.46</v>
      </c>
      <c r="AN11" s="24">
        <f>AVERAGE(H11:AK11)</f>
        <v>2.780333333333334</v>
      </c>
      <c r="AO11" s="24">
        <f>MAX(J11:AK11)</f>
        <v>3.04</v>
      </c>
      <c r="AQ11">
        <v>0.56</v>
      </c>
      <c r="AR11">
        <v>3.96</v>
      </c>
      <c r="AS11">
        <v>7.31</v>
      </c>
    </row>
    <row r="12" spans="2:41" ht="15" customHeight="1">
      <c r="B12" s="3" t="s">
        <v>7</v>
      </c>
      <c r="C12" s="3"/>
      <c r="D12" s="31"/>
      <c r="E12" s="31"/>
      <c r="F12" s="31"/>
      <c r="G12" s="88" t="s">
        <v>33</v>
      </c>
      <c r="H12" s="88" t="s">
        <v>33</v>
      </c>
      <c r="I12" s="88" t="s">
        <v>33</v>
      </c>
      <c r="J12" s="88" t="s">
        <v>33</v>
      </c>
      <c r="K12" s="88" t="s">
        <v>33</v>
      </c>
      <c r="L12" s="88" t="s">
        <v>33</v>
      </c>
      <c r="M12" s="88" t="s">
        <v>33</v>
      </c>
      <c r="N12" s="88" t="s">
        <v>33</v>
      </c>
      <c r="O12" s="88" t="s">
        <v>33</v>
      </c>
      <c r="P12" s="88" t="s">
        <v>33</v>
      </c>
      <c r="Q12" s="88" t="s">
        <v>33</v>
      </c>
      <c r="R12" s="88" t="s">
        <v>33</v>
      </c>
      <c r="S12" s="88" t="s">
        <v>33</v>
      </c>
      <c r="T12" s="88" t="s">
        <v>33</v>
      </c>
      <c r="U12" s="88" t="s">
        <v>33</v>
      </c>
      <c r="V12" s="88" t="s">
        <v>33</v>
      </c>
      <c r="W12" s="88" t="s">
        <v>33</v>
      </c>
      <c r="X12" s="88" t="s">
        <v>33</v>
      </c>
      <c r="Y12" s="88" t="s">
        <v>33</v>
      </c>
      <c r="Z12" s="88" t="s">
        <v>33</v>
      </c>
      <c r="AA12" s="88" t="s">
        <v>33</v>
      </c>
      <c r="AB12" s="88" t="s">
        <v>33</v>
      </c>
      <c r="AC12" s="88" t="s">
        <v>33</v>
      </c>
      <c r="AD12" s="88" t="s">
        <v>33</v>
      </c>
      <c r="AE12" s="88" t="s">
        <v>33</v>
      </c>
      <c r="AF12" s="88" t="s">
        <v>33</v>
      </c>
      <c r="AG12" s="88" t="s">
        <v>33</v>
      </c>
      <c r="AH12" s="88" t="s">
        <v>33</v>
      </c>
      <c r="AI12" s="88" t="s">
        <v>33</v>
      </c>
      <c r="AJ12" s="88" t="s">
        <v>33</v>
      </c>
      <c r="AK12" s="88" t="s">
        <v>33</v>
      </c>
      <c r="AM12" s="24"/>
      <c r="AN12" s="24"/>
      <c r="AO12" s="24"/>
    </row>
    <row r="13" spans="2:41" s="9" customFormat="1" ht="15" customHeight="1" thickBot="1">
      <c r="B13" s="7" t="s">
        <v>6</v>
      </c>
      <c r="C13" s="71"/>
      <c r="D13" s="10">
        <v>4</v>
      </c>
      <c r="E13" s="10"/>
      <c r="F13" s="10"/>
      <c r="G13" s="84">
        <v>0.37</v>
      </c>
      <c r="H13" s="84">
        <v>0.32</v>
      </c>
      <c r="I13" s="84">
        <v>0.29</v>
      </c>
      <c r="J13" s="84">
        <v>0.27</v>
      </c>
      <c r="K13" s="84">
        <v>0.26</v>
      </c>
      <c r="L13" s="84">
        <v>0.26</v>
      </c>
      <c r="M13" s="84" t="s">
        <v>33</v>
      </c>
      <c r="N13" s="84" t="s">
        <v>33</v>
      </c>
      <c r="O13" s="84" t="s">
        <v>33</v>
      </c>
      <c r="P13" s="84" t="s">
        <v>33</v>
      </c>
      <c r="Q13" s="84" t="s">
        <v>33</v>
      </c>
      <c r="R13" s="84">
        <v>0.25</v>
      </c>
      <c r="S13" s="84">
        <v>0.25</v>
      </c>
      <c r="T13" s="84">
        <v>0.27</v>
      </c>
      <c r="U13" s="84">
        <v>0.27</v>
      </c>
      <c r="V13" s="84">
        <v>0.29</v>
      </c>
      <c r="W13" s="84">
        <v>0.27</v>
      </c>
      <c r="X13" s="84">
        <v>0.26</v>
      </c>
      <c r="Y13" s="84">
        <v>0.25</v>
      </c>
      <c r="Z13" s="84">
        <v>0.24</v>
      </c>
      <c r="AA13" s="84">
        <v>0.24</v>
      </c>
      <c r="AB13" s="84">
        <v>0.24</v>
      </c>
      <c r="AC13" s="84">
        <v>0.24</v>
      </c>
      <c r="AD13" s="84">
        <v>0.24</v>
      </c>
      <c r="AE13" s="84">
        <v>0.24</v>
      </c>
      <c r="AF13" s="84">
        <v>0.24</v>
      </c>
      <c r="AG13" s="84">
        <v>0.24</v>
      </c>
      <c r="AH13" s="84">
        <v>0.23</v>
      </c>
      <c r="AI13" s="84">
        <v>0.22</v>
      </c>
      <c r="AJ13" s="84">
        <v>0.24</v>
      </c>
      <c r="AK13" s="84">
        <v>0.23</v>
      </c>
      <c r="AM13" s="24">
        <f>MIN(H13:AK13)</f>
        <v>0.22</v>
      </c>
      <c r="AN13" s="24">
        <f>AVERAGE(H13:AK13)</f>
        <v>0.2540000000000001</v>
      </c>
      <c r="AO13" s="24">
        <f>MAX(J13:AK13)</f>
        <v>0.29</v>
      </c>
    </row>
    <row r="14" spans="2:41" s="9" customFormat="1" ht="15" customHeight="1">
      <c r="B14" s="5" t="s">
        <v>3</v>
      </c>
      <c r="C14" s="5"/>
      <c r="D14" s="72"/>
      <c r="E14" s="73"/>
      <c r="F14" s="73"/>
      <c r="G14" s="74"/>
      <c r="H14" s="72"/>
      <c r="I14" s="73"/>
      <c r="J14" s="73"/>
      <c r="K14" s="72"/>
      <c r="L14" s="73"/>
      <c r="M14" s="73"/>
      <c r="N14" s="72"/>
      <c r="O14" s="73"/>
      <c r="P14" s="73"/>
      <c r="Q14" s="72"/>
      <c r="R14" s="73"/>
      <c r="S14" s="73"/>
      <c r="T14" s="72"/>
      <c r="U14" s="73"/>
      <c r="V14" s="73"/>
      <c r="W14" s="72"/>
      <c r="X14" s="73"/>
      <c r="Y14" s="73"/>
      <c r="Z14" s="72"/>
      <c r="AA14" s="73"/>
      <c r="AB14" s="73"/>
      <c r="AC14" s="72"/>
      <c r="AD14" s="73"/>
      <c r="AE14" s="73"/>
      <c r="AF14" s="72"/>
      <c r="AG14" s="73"/>
      <c r="AH14" s="73"/>
      <c r="AI14" s="72"/>
      <c r="AJ14" s="74"/>
      <c r="AK14" s="74"/>
      <c r="AM14" s="46">
        <f>MIN(H14:AK14)</f>
        <v>0</v>
      </c>
      <c r="AN14" s="46" t="e">
        <f>AVERAGE(H14:AK14)</f>
        <v>#DIV/0!</v>
      </c>
      <c r="AO14" s="46">
        <f>MAX(J14:AK14)</f>
        <v>0</v>
      </c>
    </row>
    <row r="15" spans="2:40" s="9" customFormat="1" ht="15" customHeight="1">
      <c r="B15" s="3" t="s">
        <v>8</v>
      </c>
      <c r="C15" s="70"/>
      <c r="D15" s="73"/>
      <c r="E15" s="73"/>
      <c r="F15" s="73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N15" s="46"/>
    </row>
    <row r="16" spans="2:40" s="9" customFormat="1" ht="15" customHeight="1">
      <c r="B16" s="3" t="s">
        <v>30</v>
      </c>
      <c r="C16" s="3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N16" s="46"/>
    </row>
    <row r="17" spans="2:40" s="9" customFormat="1" ht="15" customHeight="1" thickBot="1">
      <c r="B17" s="66" t="s">
        <v>4</v>
      </c>
      <c r="C17" s="66"/>
      <c r="D17" s="78"/>
      <c r="E17" s="78"/>
      <c r="F17" s="78"/>
      <c r="G17" s="76"/>
      <c r="H17" s="78"/>
      <c r="I17" s="78"/>
      <c r="J17" s="76"/>
      <c r="K17" s="78"/>
      <c r="L17" s="78"/>
      <c r="M17" s="76"/>
      <c r="N17" s="78"/>
      <c r="O17" s="78"/>
      <c r="P17" s="76"/>
      <c r="Q17" s="78"/>
      <c r="R17" s="78"/>
      <c r="S17" s="76"/>
      <c r="T17" s="78"/>
      <c r="U17" s="78"/>
      <c r="V17" s="76"/>
      <c r="W17" s="78"/>
      <c r="X17" s="78"/>
      <c r="Y17" s="76"/>
      <c r="Z17" s="78"/>
      <c r="AA17" s="78"/>
      <c r="AB17" s="76"/>
      <c r="AC17" s="78"/>
      <c r="AD17" s="78"/>
      <c r="AE17" s="76"/>
      <c r="AF17" s="78"/>
      <c r="AG17" s="78"/>
      <c r="AH17" s="76"/>
      <c r="AI17" s="78"/>
      <c r="AJ17" s="77"/>
      <c r="AK17" s="77"/>
      <c r="AN17" s="46">
        <f>MAX(I17:AJ17)</f>
        <v>0</v>
      </c>
    </row>
    <row r="18" spans="2:44" ht="15" customHeight="1" thickBot="1">
      <c r="B18" s="67" t="s">
        <v>11</v>
      </c>
      <c r="C18" s="68">
        <v>8.19</v>
      </c>
      <c r="D18" s="68">
        <v>5.3</v>
      </c>
      <c r="E18" s="68">
        <v>5.7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1"/>
      <c r="AI18" s="21"/>
      <c r="AJ18" s="48"/>
      <c r="AK18" s="48"/>
      <c r="AP18">
        <v>1.53</v>
      </c>
      <c r="AQ18">
        <v>3.95</v>
      </c>
      <c r="AR18">
        <v>7.43</v>
      </c>
    </row>
    <row r="19" spans="2:44" ht="15" customHeight="1" thickBot="1">
      <c r="B19" s="6" t="s">
        <v>12</v>
      </c>
      <c r="C19" s="32"/>
      <c r="D19" s="32"/>
      <c r="E19" s="32"/>
      <c r="F19" s="18"/>
      <c r="G19" s="18"/>
      <c r="H19" s="18"/>
      <c r="I19" s="18"/>
      <c r="J19" s="18"/>
      <c r="K19" s="18"/>
      <c r="L19" s="18"/>
      <c r="M19" s="3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7"/>
      <c r="AH19" s="18"/>
      <c r="AI19" s="18"/>
      <c r="AJ19" s="18"/>
      <c r="AK19" s="18"/>
      <c r="AL19" s="24">
        <f>MIN(G19:AJ19)</f>
        <v>0</v>
      </c>
      <c r="AM19" s="24" t="e">
        <f>AVERAGE(G19:AJ19)</f>
        <v>#DIV/0!</v>
      </c>
      <c r="AN19" s="24">
        <f>MAX(I19:AJ19)</f>
        <v>0</v>
      </c>
      <c r="AP19">
        <v>-0.19</v>
      </c>
      <c r="AR19">
        <v>7.89</v>
      </c>
    </row>
    <row r="20" ht="15" customHeight="1">
      <c r="AA20" s="8" t="s">
        <v>10</v>
      </c>
    </row>
    <row r="21" spans="36:38" ht="15" customHeight="1" thickBot="1">
      <c r="AJ21" s="11"/>
      <c r="AK21" s="11"/>
      <c r="AL21" s="11"/>
    </row>
    <row r="22" spans="2:36" ht="15" customHeight="1" thickBot="1">
      <c r="B22" s="30" t="s">
        <v>20</v>
      </c>
      <c r="C22" s="42" t="s">
        <v>24</v>
      </c>
      <c r="D22" s="52"/>
      <c r="E22" s="52"/>
      <c r="F22" s="52"/>
      <c r="AJ22" s="11"/>
    </row>
    <row r="23" spans="2:36" ht="18" thickBot="1">
      <c r="B23" s="30" t="s">
        <v>21</v>
      </c>
      <c r="C23" s="40" t="s">
        <v>24</v>
      </c>
      <c r="D23" s="53"/>
      <c r="E23" s="53"/>
      <c r="F23" s="53"/>
      <c r="AJ23" s="11"/>
    </row>
    <row r="24" spans="2:37" ht="18" thickBot="1">
      <c r="B24" s="30" t="s">
        <v>22</v>
      </c>
      <c r="C24" s="39" t="s">
        <v>24</v>
      </c>
      <c r="D24" s="54"/>
      <c r="E24" s="54"/>
      <c r="F24" s="54"/>
      <c r="R24" s="13"/>
      <c r="AJ24" s="11"/>
      <c r="AK24" s="11"/>
    </row>
    <row r="25" spans="2:37" ht="18" thickBot="1">
      <c r="B25" s="30" t="s">
        <v>23</v>
      </c>
      <c r="C25" s="41" t="s">
        <v>24</v>
      </c>
      <c r="D25" s="55"/>
      <c r="E25" s="55"/>
      <c r="F25" s="55"/>
      <c r="AJ25" s="11"/>
      <c r="AK25" s="11"/>
    </row>
    <row r="26" spans="1:37" ht="18" thickBot="1">
      <c r="A26" s="38"/>
      <c r="B26" s="30" t="s">
        <v>26</v>
      </c>
      <c r="C26" s="43" t="s">
        <v>25</v>
      </c>
      <c r="D26" s="56"/>
      <c r="E26" s="56"/>
      <c r="F26" s="56"/>
      <c r="AJ26" s="11"/>
      <c r="AK26" s="11"/>
    </row>
    <row r="27" spans="2:37" ht="12.75">
      <c r="B27" s="30" t="s">
        <v>27</v>
      </c>
      <c r="C27" s="45" t="s">
        <v>25</v>
      </c>
      <c r="D27" s="57"/>
      <c r="E27" s="57"/>
      <c r="F27" s="57"/>
      <c r="AJ27" s="11"/>
      <c r="AK27" s="11"/>
    </row>
    <row r="28" spans="36:37" ht="12.75">
      <c r="AJ28" s="11"/>
      <c r="AK28" s="11"/>
    </row>
    <row r="46" ht="15.75" thickBot="1">
      <c r="B46" s="33" t="s">
        <v>19</v>
      </c>
    </row>
    <row r="47" spans="2:36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31</v>
      </c>
    </row>
    <row r="48" spans="2:36" ht="12.75">
      <c r="B48" s="5" t="s">
        <v>1</v>
      </c>
      <c r="C48" s="30"/>
      <c r="D48" s="30"/>
      <c r="E48" s="30"/>
      <c r="F48" s="30"/>
      <c r="G48" s="17"/>
      <c r="H48" s="17"/>
      <c r="I48" s="27"/>
      <c r="J48" s="27"/>
      <c r="K48" s="17"/>
      <c r="L48" s="17"/>
      <c r="M48" s="27"/>
      <c r="N48" s="17"/>
      <c r="O48" s="17"/>
      <c r="P48" s="17"/>
      <c r="Q48" s="17"/>
      <c r="R48" s="17"/>
      <c r="S48" s="27"/>
      <c r="T48" s="27"/>
      <c r="U48" s="27"/>
      <c r="V48" s="17"/>
      <c r="W48" s="17"/>
      <c r="X48" s="17"/>
      <c r="Y48" s="17"/>
      <c r="Z48" s="26"/>
      <c r="AA48" s="17"/>
      <c r="AB48" s="17"/>
      <c r="AC48" s="17"/>
      <c r="AD48" s="17"/>
      <c r="AE48" s="17"/>
      <c r="AF48" s="17"/>
      <c r="AG48" s="26"/>
      <c r="AH48" s="26"/>
      <c r="AI48" s="17"/>
      <c r="AJ48" s="17"/>
    </row>
    <row r="49" spans="2:36" ht="12.75">
      <c r="B49" s="3" t="s">
        <v>2</v>
      </c>
      <c r="C49" s="31"/>
      <c r="D49" s="31"/>
      <c r="E49" s="31"/>
      <c r="F49" s="31"/>
      <c r="G49" s="29"/>
      <c r="H49" s="29"/>
      <c r="I49" s="29"/>
      <c r="J49" s="29"/>
      <c r="K49" s="29"/>
      <c r="L49" s="2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2:36" ht="12.75">
      <c r="B50" s="3" t="s">
        <v>3</v>
      </c>
      <c r="C50" s="31"/>
      <c r="D50" s="31"/>
      <c r="E50" s="31"/>
      <c r="F50" s="31"/>
      <c r="G50" s="18"/>
      <c r="H50" s="18"/>
      <c r="I50" s="18"/>
      <c r="J50" s="2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2.75">
      <c r="B51" s="3" t="s">
        <v>4</v>
      </c>
      <c r="C51" s="31"/>
      <c r="D51" s="31"/>
      <c r="E51" s="31"/>
      <c r="F51" s="3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9"/>
      <c r="AJ51" s="18"/>
    </row>
    <row r="52" spans="2:36" ht="12.75">
      <c r="B52" s="3" t="s">
        <v>8</v>
      </c>
      <c r="C52" s="31"/>
      <c r="D52" s="31"/>
      <c r="E52" s="31"/>
      <c r="F52" s="31"/>
      <c r="G52" s="18"/>
      <c r="H52" s="18"/>
      <c r="I52" s="18"/>
      <c r="J52" s="18"/>
      <c r="K52" s="18"/>
      <c r="L52" s="18"/>
      <c r="M52" s="27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7"/>
      <c r="AG52" s="27"/>
      <c r="AH52" s="18"/>
      <c r="AI52" s="18"/>
      <c r="AJ52" s="18"/>
    </row>
    <row r="53" spans="2:36" ht="13.5" thickBot="1">
      <c r="B53" s="6" t="s">
        <v>5</v>
      </c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ht="12.75">
      <c r="B54" s="3" t="s">
        <v>7</v>
      </c>
      <c r="C54" s="31"/>
      <c r="D54" s="31"/>
      <c r="E54" s="31"/>
      <c r="F54" s="31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2:36" ht="13.5" thickBot="1">
      <c r="B55" s="7" t="s">
        <v>6</v>
      </c>
      <c r="C55" s="32"/>
      <c r="D55" s="32"/>
      <c r="E55" s="32"/>
      <c r="F55" s="32"/>
      <c r="G55" s="28"/>
      <c r="H55" s="28"/>
      <c r="I55" s="28"/>
      <c r="J55" s="28"/>
      <c r="K55" s="2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8"/>
      <c r="Z55" s="28"/>
      <c r="AA55" s="28"/>
      <c r="AB55" s="28"/>
      <c r="AC55" s="28"/>
      <c r="AD55" s="28"/>
      <c r="AE55" s="28"/>
      <c r="AF55" s="12"/>
      <c r="AG55" s="12"/>
      <c r="AH55" s="12"/>
      <c r="AI55" s="12"/>
      <c r="AJ55" s="28"/>
    </row>
    <row r="56" spans="2:36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7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3.5" thickBot="1">
      <c r="B57" s="7" t="s">
        <v>11</v>
      </c>
      <c r="C57" s="32"/>
      <c r="D57" s="50"/>
      <c r="E57" s="50"/>
      <c r="F57" s="5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3"/>
    </row>
    <row r="58" spans="2:36" ht="13.5" thickBot="1">
      <c r="B58" s="3" t="s">
        <v>12</v>
      </c>
      <c r="C58" s="32"/>
      <c r="D58" s="51"/>
      <c r="E58" s="51"/>
      <c r="F58" s="51"/>
      <c r="G58" s="18"/>
      <c r="H58" s="18"/>
      <c r="I58" s="18"/>
      <c r="J58" s="18"/>
      <c r="K58" s="18"/>
      <c r="L58" s="18"/>
      <c r="M58" s="2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7"/>
      <c r="AH58" s="18"/>
      <c r="AI58" s="18"/>
      <c r="AJ58" s="18"/>
    </row>
    <row r="61" ht="13.5" thickBot="1">
      <c r="B61" s="11" t="s">
        <v>28</v>
      </c>
    </row>
    <row r="62" spans="2:44" ht="15" customHeight="1" thickBot="1">
      <c r="B62" s="4" t="s">
        <v>0</v>
      </c>
      <c r="C62" s="90" t="s">
        <v>18</v>
      </c>
      <c r="D62" s="91"/>
      <c r="E62" s="92"/>
      <c r="F62" s="65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31</v>
      </c>
      <c r="AL62" s="8" t="s">
        <v>14</v>
      </c>
      <c r="AM62" s="8" t="s">
        <v>13</v>
      </c>
      <c r="AN62" s="8" t="s">
        <v>15</v>
      </c>
      <c r="AP62" s="25" t="s">
        <v>17</v>
      </c>
      <c r="AQ62" s="25" t="s">
        <v>13</v>
      </c>
      <c r="AR62" s="25" t="s">
        <v>16</v>
      </c>
    </row>
    <row r="63" spans="2:40" ht="15" customHeight="1">
      <c r="B63" s="5" t="s">
        <v>1</v>
      </c>
      <c r="C63" s="30">
        <v>4</v>
      </c>
      <c r="D63" s="49"/>
      <c r="E63" s="49"/>
      <c r="F63" s="4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17"/>
      <c r="AE63" s="17"/>
      <c r="AF63" s="17"/>
      <c r="AG63" s="35"/>
      <c r="AH63" s="17"/>
      <c r="AI63" s="36"/>
      <c r="AJ63" s="17"/>
      <c r="AL63" s="24">
        <f>MIN(G63:AJ63)</f>
        <v>0</v>
      </c>
      <c r="AM63" s="24" t="e">
        <f>AVERAGE(G63:AJ63)</f>
        <v>#DIV/0!</v>
      </c>
      <c r="AN63" s="24">
        <f>MAX(I63:AJ63)</f>
        <v>0</v>
      </c>
    </row>
    <row r="64" spans="2:40" ht="15" customHeight="1">
      <c r="B64" s="3" t="s">
        <v>2</v>
      </c>
      <c r="C64" s="31">
        <v>3.5</v>
      </c>
      <c r="D64" s="31"/>
      <c r="E64" s="31"/>
      <c r="F64" s="31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L64" s="14"/>
      <c r="AM64" s="24"/>
      <c r="AN64" s="14"/>
    </row>
    <row r="65" spans="2:40" ht="15" customHeight="1">
      <c r="B65" s="3" t="s">
        <v>3</v>
      </c>
      <c r="C65" s="31">
        <v>7</v>
      </c>
      <c r="D65" s="31"/>
      <c r="E65" s="31"/>
      <c r="F65" s="3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18"/>
      <c r="Y65" s="18"/>
      <c r="Z65" s="18"/>
      <c r="AA65" s="18"/>
      <c r="AB65" s="18"/>
      <c r="AC65" s="18"/>
      <c r="AD65" s="36"/>
      <c r="AE65" s="18"/>
      <c r="AF65" s="18"/>
      <c r="AG65" s="18"/>
      <c r="AH65" s="18"/>
      <c r="AI65" s="18"/>
      <c r="AJ65" s="62"/>
      <c r="AL65" s="24">
        <f>MIN(G65:AJ65)</f>
        <v>0</v>
      </c>
      <c r="AM65" s="24" t="e">
        <f>AVERAGE(G65:AJ65)</f>
        <v>#DIV/0!</v>
      </c>
      <c r="AN65" s="24">
        <f>MAX(I65:AJ65)</f>
        <v>0</v>
      </c>
    </row>
    <row r="66" spans="2:40" ht="14.25" customHeight="1">
      <c r="B66" s="3" t="s">
        <v>4</v>
      </c>
      <c r="C66" s="31">
        <v>4.5</v>
      </c>
      <c r="D66" s="31"/>
      <c r="E66" s="31"/>
      <c r="F66" s="3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18"/>
      <c r="AI66" s="18"/>
      <c r="AJ66" s="18"/>
      <c r="AL66" s="24">
        <f>MIN(G66:AJ66)</f>
        <v>0</v>
      </c>
      <c r="AM66" s="24" t="e">
        <f>AVERAGE(G66:AJ66)</f>
        <v>#DIV/0!</v>
      </c>
      <c r="AN66" s="24">
        <f>MAX(I66:AJ66)</f>
        <v>0</v>
      </c>
    </row>
    <row r="67" spans="2:40" ht="14.25" customHeight="1">
      <c r="B67" s="3" t="s">
        <v>29</v>
      </c>
      <c r="C67" s="31"/>
      <c r="D67" s="31"/>
      <c r="E67" s="31"/>
      <c r="F67" s="31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18"/>
      <c r="AL67" s="24"/>
      <c r="AM67" s="24"/>
      <c r="AN67" s="24"/>
    </row>
    <row r="68" spans="2:40" ht="14.25" customHeight="1">
      <c r="B68" s="3" t="s">
        <v>12</v>
      </c>
      <c r="C68" s="31"/>
      <c r="D68" s="31"/>
      <c r="E68" s="31"/>
      <c r="F68" s="31"/>
      <c r="G68" s="18"/>
      <c r="H68" s="18"/>
      <c r="I68" s="18"/>
      <c r="J68" s="36"/>
      <c r="K68" s="18"/>
      <c r="L68" s="36"/>
      <c r="M68" s="18"/>
      <c r="N68" s="18"/>
      <c r="O68" s="18"/>
      <c r="P68" s="18"/>
      <c r="Q68" s="18"/>
      <c r="R68" s="18"/>
      <c r="S68" s="18"/>
      <c r="T68" s="18"/>
      <c r="U68" s="18"/>
      <c r="V68" s="62"/>
      <c r="W68" s="62"/>
      <c r="X68" s="62"/>
      <c r="Y68" s="22"/>
      <c r="Z68" s="22"/>
      <c r="AA68" s="18"/>
      <c r="AB68" s="18"/>
      <c r="AC68" s="36"/>
      <c r="AD68" s="36"/>
      <c r="AE68" s="36"/>
      <c r="AF68" s="18"/>
      <c r="AG68" s="36"/>
      <c r="AH68" s="18"/>
      <c r="AI68" s="18"/>
      <c r="AJ68" s="18"/>
      <c r="AL68" s="24"/>
      <c r="AM68" s="24"/>
      <c r="AN68" s="24"/>
    </row>
    <row r="69" spans="2:40" ht="14.25" customHeight="1">
      <c r="B69" s="3"/>
      <c r="C69" s="31"/>
      <c r="D69" s="31"/>
      <c r="E69" s="31"/>
      <c r="F69" s="31"/>
      <c r="G69" s="18"/>
      <c r="H69" s="18"/>
      <c r="I69" s="18"/>
      <c r="J69" s="36"/>
      <c r="K69" s="18"/>
      <c r="L69" s="36"/>
      <c r="M69" s="18"/>
      <c r="N69" s="18"/>
      <c r="O69" s="18"/>
      <c r="P69" s="18"/>
      <c r="Q69" s="18"/>
      <c r="R69" s="18"/>
      <c r="S69" s="18"/>
      <c r="T69" s="18"/>
      <c r="U69" s="18"/>
      <c r="V69" s="62"/>
      <c r="W69" s="62"/>
      <c r="X69" s="62"/>
      <c r="Y69" s="22"/>
      <c r="Z69" s="22"/>
      <c r="AA69" s="18"/>
      <c r="AB69" s="18"/>
      <c r="AC69" s="36"/>
      <c r="AD69" s="36"/>
      <c r="AE69" s="36"/>
      <c r="AF69" s="18"/>
      <c r="AG69" s="36"/>
      <c r="AH69" s="18"/>
      <c r="AI69" s="18"/>
      <c r="AJ69" s="18"/>
      <c r="AL69" s="24"/>
      <c r="AM69" s="24"/>
      <c r="AN69" s="24"/>
    </row>
    <row r="70" spans="2:40" ht="14.25" customHeight="1">
      <c r="B70" s="3"/>
      <c r="C70" s="31"/>
      <c r="D70" s="31"/>
      <c r="E70" s="31"/>
      <c r="F70" s="31"/>
      <c r="G70" s="18"/>
      <c r="H70" s="18"/>
      <c r="I70" s="18"/>
      <c r="J70" s="36"/>
      <c r="K70" s="18"/>
      <c r="L70" s="36"/>
      <c r="M70" s="18"/>
      <c r="N70" s="18"/>
      <c r="O70" s="18"/>
      <c r="P70" s="18"/>
      <c r="Q70" s="18"/>
      <c r="R70" s="18"/>
      <c r="S70" s="18"/>
      <c r="T70" s="18"/>
      <c r="U70" s="18"/>
      <c r="V70" s="62"/>
      <c r="W70" s="62"/>
      <c r="X70" s="62"/>
      <c r="Y70" s="22"/>
      <c r="Z70" s="22"/>
      <c r="AA70" s="18"/>
      <c r="AB70" s="18"/>
      <c r="AC70" s="36"/>
      <c r="AD70" s="36"/>
      <c r="AE70" s="36"/>
      <c r="AF70" s="18"/>
      <c r="AG70" s="36"/>
      <c r="AH70" s="18"/>
      <c r="AI70" s="18"/>
      <c r="AJ70" s="18"/>
      <c r="AL70" s="24"/>
      <c r="AM70" s="24"/>
      <c r="AN70" s="24"/>
    </row>
    <row r="71" spans="2:40" ht="14.25" customHeight="1">
      <c r="B71" s="3"/>
      <c r="C71" s="31"/>
      <c r="D71" s="31"/>
      <c r="E71" s="31"/>
      <c r="F71" s="31"/>
      <c r="G71" s="18"/>
      <c r="H71" s="18"/>
      <c r="I71" s="18"/>
      <c r="J71" s="36"/>
      <c r="K71" s="18"/>
      <c r="L71" s="36"/>
      <c r="M71" s="18"/>
      <c r="N71" s="18"/>
      <c r="O71" s="18"/>
      <c r="P71" s="18"/>
      <c r="Q71" s="18"/>
      <c r="R71" s="18"/>
      <c r="S71" s="18"/>
      <c r="T71" s="18"/>
      <c r="U71" s="18"/>
      <c r="V71" s="62"/>
      <c r="W71" s="62"/>
      <c r="X71" s="62"/>
      <c r="Y71" s="22"/>
      <c r="Z71" s="22"/>
      <c r="AA71" s="18"/>
      <c r="AB71" s="18"/>
      <c r="AC71" s="36"/>
      <c r="AD71" s="36"/>
      <c r="AE71" s="36"/>
      <c r="AF71" s="18"/>
      <c r="AG71" s="36"/>
      <c r="AH71" s="18"/>
      <c r="AI71" s="18"/>
      <c r="AJ71" s="18"/>
      <c r="AL71" s="24"/>
      <c r="AM71" s="24"/>
      <c r="AN71" s="24"/>
    </row>
    <row r="72" spans="2:40" ht="14.25" customHeight="1">
      <c r="B72" s="3"/>
      <c r="C72" s="31"/>
      <c r="D72" s="31"/>
      <c r="E72" s="31"/>
      <c r="F72" s="31"/>
      <c r="G72" s="18"/>
      <c r="H72" s="18"/>
      <c r="I72" s="18"/>
      <c r="J72" s="36"/>
      <c r="K72" s="18"/>
      <c r="L72" s="36"/>
      <c r="M72" s="18"/>
      <c r="N72" s="18"/>
      <c r="O72" s="18"/>
      <c r="P72" s="18"/>
      <c r="Q72" s="18"/>
      <c r="R72" s="18"/>
      <c r="S72" s="18"/>
      <c r="T72" s="18"/>
      <c r="U72" s="18"/>
      <c r="V72" s="62"/>
      <c r="W72" s="62"/>
      <c r="X72" s="62"/>
      <c r="Y72" s="22"/>
      <c r="Z72" s="22"/>
      <c r="AA72" s="18"/>
      <c r="AB72" s="18"/>
      <c r="AC72" s="36"/>
      <c r="AD72" s="36"/>
      <c r="AE72" s="36"/>
      <c r="AF72" s="18"/>
      <c r="AG72" s="36"/>
      <c r="AH72" s="18"/>
      <c r="AI72" s="18"/>
      <c r="AJ72" s="18"/>
      <c r="AL72" s="24"/>
      <c r="AM72" s="24"/>
      <c r="AN72" s="24"/>
    </row>
    <row r="73" spans="2:40" ht="14.25" customHeight="1">
      <c r="B73" s="3"/>
      <c r="C73" s="31"/>
      <c r="D73" s="31"/>
      <c r="E73" s="31"/>
      <c r="F73" s="31"/>
      <c r="G73" s="18"/>
      <c r="H73" s="18"/>
      <c r="I73" s="18"/>
      <c r="J73" s="36"/>
      <c r="K73" s="18"/>
      <c r="L73" s="36"/>
      <c r="M73" s="18"/>
      <c r="N73" s="18"/>
      <c r="O73" s="18"/>
      <c r="P73" s="18"/>
      <c r="Q73" s="18"/>
      <c r="R73" s="18"/>
      <c r="S73" s="18"/>
      <c r="T73" s="18"/>
      <c r="U73" s="18"/>
      <c r="V73" s="62"/>
      <c r="W73" s="62"/>
      <c r="X73" s="62"/>
      <c r="Y73" s="22"/>
      <c r="Z73" s="22"/>
      <c r="AA73" s="18"/>
      <c r="AB73" s="18"/>
      <c r="AC73" s="36"/>
      <c r="AD73" s="36"/>
      <c r="AE73" s="36"/>
      <c r="AF73" s="18"/>
      <c r="AG73" s="36"/>
      <c r="AH73" s="18"/>
      <c r="AI73" s="18"/>
      <c r="AJ73" s="18"/>
      <c r="AL73" s="24"/>
      <c r="AM73" s="24"/>
      <c r="AN73" s="24"/>
    </row>
    <row r="74" spans="2:40" ht="14.25" customHeight="1">
      <c r="B74" s="3"/>
      <c r="C74" s="31"/>
      <c r="D74" s="31"/>
      <c r="E74" s="31"/>
      <c r="F74" s="31"/>
      <c r="G74" s="18"/>
      <c r="H74" s="18"/>
      <c r="I74" s="18"/>
      <c r="J74" s="36"/>
      <c r="K74" s="18"/>
      <c r="L74" s="36"/>
      <c r="M74" s="18"/>
      <c r="N74" s="18"/>
      <c r="O74" s="18"/>
      <c r="P74" s="18"/>
      <c r="Q74" s="18"/>
      <c r="R74" s="18"/>
      <c r="S74" s="18"/>
      <c r="T74" s="18"/>
      <c r="U74" s="18"/>
      <c r="V74" s="62"/>
      <c r="W74" s="62"/>
      <c r="X74" s="62"/>
      <c r="Y74" s="22"/>
      <c r="Z74" s="22"/>
      <c r="AA74" s="18"/>
      <c r="AB74" s="18"/>
      <c r="AC74" s="36"/>
      <c r="AD74" s="36"/>
      <c r="AE74" s="36"/>
      <c r="AF74" s="18"/>
      <c r="AG74" s="36"/>
      <c r="AH74" s="18"/>
      <c r="AI74" s="18"/>
      <c r="AJ74" s="18"/>
      <c r="AL74" s="24"/>
      <c r="AM74" s="24"/>
      <c r="AN74" s="24"/>
    </row>
    <row r="75" spans="2:44" ht="15" customHeight="1">
      <c r="B75" s="3" t="s">
        <v>8</v>
      </c>
      <c r="C75" s="31">
        <v>4.7</v>
      </c>
      <c r="D75" s="59">
        <v>5.3</v>
      </c>
      <c r="E75" s="58">
        <v>5.7</v>
      </c>
      <c r="F75" s="58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L75" s="24">
        <f>MIN(G75:AJ75)</f>
        <v>0</v>
      </c>
      <c r="AM75" s="24" t="e">
        <f>AVERAGE(G75:AJ75)</f>
        <v>#DIV/0!</v>
      </c>
      <c r="AN75" s="24">
        <f>MAX(I75:AJ75)</f>
        <v>0</v>
      </c>
      <c r="AP75">
        <v>-0.19</v>
      </c>
      <c r="AR75">
        <v>7.89</v>
      </c>
    </row>
    <row r="76" spans="2:44" ht="15" customHeight="1" thickBot="1">
      <c r="B76" s="6" t="s">
        <v>5</v>
      </c>
      <c r="C76" s="32">
        <v>4.7</v>
      </c>
      <c r="D76" s="32"/>
      <c r="E76" s="32"/>
      <c r="F76" s="32"/>
      <c r="G76" s="19"/>
      <c r="H76" s="19"/>
      <c r="I76" s="64"/>
      <c r="J76" s="19"/>
      <c r="K76" s="19"/>
      <c r="L76" s="19"/>
      <c r="M76" s="19"/>
      <c r="N76" s="47"/>
      <c r="O76" s="6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3"/>
      <c r="AH76" s="19"/>
      <c r="AI76" s="19"/>
      <c r="AJ76" s="19"/>
      <c r="AL76" s="24">
        <f>MIN(G76:AJ76)</f>
        <v>0</v>
      </c>
      <c r="AM76" s="24" t="e">
        <f>AVERAGE(G76:AJ76)</f>
        <v>#DIV/0!</v>
      </c>
      <c r="AN76" s="24">
        <f>MAX(I76:AJ76)</f>
        <v>0</v>
      </c>
      <c r="AP76">
        <v>0.56</v>
      </c>
      <c r="AQ76">
        <v>3.96</v>
      </c>
      <c r="AR76">
        <v>7.31</v>
      </c>
    </row>
    <row r="77" spans="2:40" ht="15" customHeight="1">
      <c r="B77" s="3" t="s">
        <v>7</v>
      </c>
      <c r="C77" s="31"/>
      <c r="D77" s="31"/>
      <c r="E77" s="31"/>
      <c r="F77" s="31"/>
      <c r="G77" s="18"/>
      <c r="H77" s="44"/>
      <c r="I77" s="18"/>
      <c r="J77" s="18"/>
      <c r="K77" s="18"/>
      <c r="L77" s="18"/>
      <c r="M77" s="18"/>
      <c r="N77" s="18"/>
      <c r="O77" s="44"/>
      <c r="P77" s="18"/>
      <c r="Q77" s="44"/>
      <c r="R77" s="18"/>
      <c r="S77" s="18"/>
      <c r="T77" s="18"/>
      <c r="U77" s="4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L77" s="24"/>
      <c r="AM77" s="24"/>
      <c r="AN77" s="24"/>
    </row>
    <row r="78" spans="2:40" s="9" customFormat="1" ht="15" customHeight="1" thickBot="1">
      <c r="B78" s="7" t="s">
        <v>6</v>
      </c>
      <c r="C78" s="32">
        <v>4</v>
      </c>
      <c r="D78" s="32"/>
      <c r="E78" s="32"/>
      <c r="F78" s="32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L78" s="24">
        <f>MIN(G78:AJ78)</f>
        <v>0</v>
      </c>
      <c r="AM78" s="24" t="e">
        <f>AVERAGE(G78:AJ78)</f>
        <v>#DIV/0!</v>
      </c>
      <c r="AN78" s="24">
        <f>MAX(I78:AJ78)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2010-11-01T11:35:52Z</dcterms:modified>
  <cp:category/>
  <cp:version/>
  <cp:contentType/>
  <cp:contentStatus/>
</cp:coreProperties>
</file>