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<sst xmlns="http://schemas.openxmlformats.org/spreadsheetml/2006/main" count="111" uniqueCount="39">
  <si>
    <t>VALOR F.O.B.</t>
  </si>
  <si>
    <t>PESO NETO</t>
  </si>
  <si>
    <t xml:space="preserve">Variacion Porcentual </t>
  </si>
  <si>
    <t xml:space="preserve">PAIS DE DESTINO                 </t>
  </si>
  <si>
    <t xml:space="preserve">PESO NETO    </t>
  </si>
  <si>
    <t xml:space="preserve">(en Dólares) </t>
  </si>
  <si>
    <t>(en Kilos)</t>
  </si>
  <si>
    <t>(en Dólares)</t>
  </si>
  <si>
    <t>%</t>
  </si>
  <si>
    <t>Fuente: INDEC-IPEC</t>
  </si>
  <si>
    <t>Exportaciones a Brasil según grandes rubros. Variación porcentual</t>
  </si>
  <si>
    <t>TOTAL</t>
  </si>
  <si>
    <t xml:space="preserve">   MERCOSUR</t>
  </si>
  <si>
    <t xml:space="preserve">   RESTO ALADI</t>
  </si>
  <si>
    <t xml:space="preserve">   NAFTA</t>
  </si>
  <si>
    <t xml:space="preserve">   UNION EUROPEA</t>
  </si>
  <si>
    <t xml:space="preserve">   CHINA</t>
  </si>
  <si>
    <t xml:space="preserve">   INDIA</t>
  </si>
  <si>
    <t xml:space="preserve">   INDIONESIA</t>
  </si>
  <si>
    <t xml:space="preserve">   MALASIA</t>
  </si>
  <si>
    <t xml:space="preserve">   RESTO</t>
  </si>
  <si>
    <t xml:space="preserve">   PRODUCTOS PRIMARIOS</t>
  </si>
  <si>
    <t xml:space="preserve">      MERCOSUR</t>
  </si>
  <si>
    <t xml:space="preserve">      RESTO ALADI</t>
  </si>
  <si>
    <t xml:space="preserve">      NAFTA</t>
  </si>
  <si>
    <t xml:space="preserve">      UNION EUROPEA</t>
  </si>
  <si>
    <t xml:space="preserve">      CHINA</t>
  </si>
  <si>
    <t xml:space="preserve">      INDIA</t>
  </si>
  <si>
    <t xml:space="preserve">      INDIONESIA</t>
  </si>
  <si>
    <t xml:space="preserve">      MALASIA</t>
  </si>
  <si>
    <t xml:space="preserve">      RESTO</t>
  </si>
  <si>
    <t xml:space="preserve">   MANUFACTURAS DE ORIGEN AGROPECUARIO (M.O.A.)</t>
  </si>
  <si>
    <t xml:space="preserve">   MANUFACTURAS DE ORIGEN INDUSTRIAL (M.O.I.)</t>
  </si>
  <si>
    <t xml:space="preserve">   COMBUSTIBLES Y ENERGIA</t>
  </si>
  <si>
    <t>A Ñ O    2 0 1 4</t>
  </si>
  <si>
    <t>A Ñ O    2 0 1 5</t>
  </si>
  <si>
    <t>Enero-Octubre 2014 - Enero-Octubre 2015</t>
  </si>
  <si>
    <t/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</si>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</sst>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 quotePrefix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 quotePrefix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 quotePrefix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47.7109375" style="0" bestFit="1" customWidth="1"/>
    <col min="2" max="5" width="16.140625" style="0" customWidth="1"/>
    <col min="6" max="7" width="13.8515625" style="0" bestFit="1" customWidth="1"/>
  </cols>
  <sheetData>
    <row r="1" spans="1:7" ht="12.75">
      <c r="A1" s="28" t="s">
        <v>10</v>
      </c>
      <c r="B1" s="28"/>
      <c r="C1" s="28"/>
      <c r="D1" s="28"/>
      <c r="E1" s="28"/>
      <c r="F1" s="28"/>
      <c r="G1" s="4"/>
    </row>
    <row r="2" spans="1:7" ht="12.75">
      <c r="A2" s="28" t="s">
        <v>36</v>
      </c>
      <c r="B2" s="28"/>
      <c r="C2" s="28"/>
      <c r="D2" s="28"/>
      <c r="E2" s="5"/>
      <c r="F2" s="5"/>
      <c r="G2" s="4"/>
    </row>
    <row r="3" spans="1:7" ht="12.75">
      <c r="A3" s="6"/>
      <c r="B3" s="7"/>
      <c r="C3" s="7"/>
      <c r="D3" s="7"/>
      <c r="E3" s="7"/>
      <c r="F3" s="7"/>
      <c r="G3" s="8"/>
    </row>
    <row r="4" spans="1:7" s="1" customFormat="1" ht="12">
      <c r="A4" s="9"/>
      <c r="B4" s="29" t="s">
        <v>34</v>
      </c>
      <c r="C4" s="29"/>
      <c r="D4" s="29" t="s">
        <v>35</v>
      </c>
      <c r="E4" s="29"/>
      <c r="F4" s="29" t="s">
        <v>2</v>
      </c>
      <c r="G4" s="29"/>
    </row>
    <row r="5" spans="1:7" s="1" customFormat="1" ht="12" customHeight="1">
      <c r="A5" s="10" t="s">
        <v>3</v>
      </c>
      <c r="B5" s="2" t="s">
        <v>0</v>
      </c>
      <c r="C5" s="2" t="s">
        <v>4</v>
      </c>
      <c r="D5" s="2" t="s">
        <v>0</v>
      </c>
      <c r="E5" s="2" t="s">
        <v>1</v>
      </c>
      <c r="F5" s="2" t="s">
        <v>0</v>
      </c>
      <c r="G5" s="2" t="s">
        <v>1</v>
      </c>
    </row>
    <row r="6" spans="1:7" s="1" customFormat="1" ht="12">
      <c r="A6" s="11"/>
      <c r="B6" s="3" t="s">
        <v>5</v>
      </c>
      <c r="C6" s="3" t="s">
        <v>6</v>
      </c>
      <c r="D6" s="3" t="s">
        <v>7</v>
      </c>
      <c r="E6" s="3" t="s">
        <v>6</v>
      </c>
      <c r="F6" s="3" t="s">
        <v>8</v>
      </c>
      <c r="G6" s="3" t="s">
        <v>8</v>
      </c>
    </row>
    <row r="7" spans="1:7" s="1" customFormat="1" ht="12">
      <c r="A7" s="12"/>
      <c r="B7" s="13"/>
      <c r="C7" s="13"/>
      <c r="D7" s="13"/>
      <c r="E7" s="13"/>
      <c r="F7" s="13"/>
      <c r="G7" s="13"/>
    </row>
    <row r="8" spans="1:9" s="7" customFormat="1" ht="12">
      <c r="A8" s="24" t="s">
        <v>11</v>
      </c>
      <c r="B8" s="25">
        <v>13224857939</v>
      </c>
      <c r="C8" s="25">
        <v>21180711390.1</v>
      </c>
      <c r="D8" s="25">
        <v>11058312422</v>
      </c>
      <c r="E8" s="25">
        <v>25035076483.7</v>
      </c>
      <c r="F8" s="14">
        <f>IF(B8=0,"",((D8-B8)/B8*100))</f>
        <v>-16.38237270292995</v>
      </c>
      <c r="G8" s="15">
        <f>IF(C8=0,"",((E8-C8)/C8*100))</f>
        <v>18.197524259744917</v>
      </c>
      <c r="H8" s="19"/>
      <c r="I8" s="19"/>
    </row>
    <row r="9" spans="1:9" s="4" customFormat="1" ht="12">
      <c r="A9" s="22"/>
      <c r="B9" s="23"/>
      <c r="C9" s="23"/>
      <c r="D9" s="23"/>
      <c r="E9" s="23"/>
      <c r="F9" s="16">
        <f>IF(B9=0,"",((D9-B9)/B9*100))</f>
      </c>
      <c r="G9" s="17">
        <f>IF(C9=0,"",((E9-C9)/C9*100))</f>
      </c>
      <c r="H9" s="18"/>
      <c r="I9" s="18"/>
    </row>
    <row r="10" spans="1:9" s="4" customFormat="1" ht="12">
      <c r="A10" s="22" t="s">
        <v>12</v>
      </c>
      <c r="B10" s="30">
        <v>1331382740</v>
      </c>
      <c r="C10" s="30">
        <v>733285897.77</v>
      </c>
      <c r="D10" s="30">
        <v>944909800</v>
      </c>
      <c r="E10" s="30">
        <v>1133281367.6</v>
      </c>
      <c r="F10" s="31">
        <v>-29.02793677496525</v>
      </c>
      <c r="G10" s="32">
        <v>54.54836524831972</v>
      </c>
      <c r="H10" s="18"/>
      <c r="I10" s="18"/>
    </row>
    <row r="11" spans="1:9" s="4" customFormat="1" ht="12">
      <c r="A11" s="22" t="s">
        <v>13</v>
      </c>
      <c r="B11" s="30">
        <v>1567955121</v>
      </c>
      <c r="C11" s="30">
        <v>2064631104.55</v>
      </c>
      <c r="D11" s="30">
        <v>1011752108</v>
      </c>
      <c r="E11" s="30">
        <v>1558692013.52</v>
      </c>
      <c r="F11" s="31">
        <v>-35.47314623681758</v>
      </c>
      <c r="G11" s="32">
        <v>-24.505060003940642</v>
      </c>
      <c r="H11" s="18"/>
      <c r="I11" s="18"/>
    </row>
    <row r="12" spans="1:9" s="4" customFormat="1" ht="12">
      <c r="A12" s="22" t="s">
        <v>14</v>
      </c>
      <c r="B12" s="30">
        <v>217283369</v>
      </c>
      <c r="C12" s="30">
        <v>107607435.01</v>
      </c>
      <c r="D12" s="30">
        <v>357585389</v>
      </c>
      <c r="E12" s="30">
        <v>384801415.9</v>
      </c>
      <c r="F12" s="31">
        <v>64.57098886385548</v>
      </c>
      <c r="G12" s="32">
        <v>257.597424252553</v>
      </c>
      <c r="H12" s="18"/>
      <c r="I12" s="18"/>
    </row>
    <row r="13" spans="1:9" s="4" customFormat="1" ht="12">
      <c r="A13" s="22" t="s">
        <v>15</v>
      </c>
      <c r="B13" s="30">
        <v>2918783997</v>
      </c>
      <c r="C13" s="30">
        <v>5458448105.08</v>
      </c>
      <c r="D13" s="30">
        <v>2116062929</v>
      </c>
      <c r="E13" s="30">
        <v>5778411407.4</v>
      </c>
      <c r="F13" s="31">
        <v>-27.501900408699548</v>
      </c>
      <c r="G13" s="32">
        <v>5.861799840548457</v>
      </c>
      <c r="H13" s="18"/>
      <c r="I13" s="18"/>
    </row>
    <row r="14" spans="1:9" s="4" customFormat="1" ht="12">
      <c r="A14" s="22" t="s">
        <v>16</v>
      </c>
      <c r="B14" s="30">
        <v>856834891</v>
      </c>
      <c r="C14" s="30">
        <v>1396806144.8</v>
      </c>
      <c r="D14" s="30">
        <v>1059021093</v>
      </c>
      <c r="E14" s="30">
        <v>2385158754.13</v>
      </c>
      <c r="F14" s="31">
        <v>23.596868442650756</v>
      </c>
      <c r="G14" s="32">
        <v>70.75803704110396</v>
      </c>
      <c r="H14" s="18"/>
      <c r="I14" s="18"/>
    </row>
    <row r="15" spans="1:9" s="4" customFormat="1" ht="12">
      <c r="A15" s="22" t="s">
        <v>17</v>
      </c>
      <c r="B15" s="30">
        <v>753902684</v>
      </c>
      <c r="C15" s="30">
        <v>875840286.9</v>
      </c>
      <c r="D15" s="30">
        <v>882423419</v>
      </c>
      <c r="E15" s="30">
        <v>1275594210.72</v>
      </c>
      <c r="F15" s="31">
        <v>17.047390562148472</v>
      </c>
      <c r="G15" s="32">
        <v>45.6423311189432</v>
      </c>
      <c r="H15" s="18"/>
      <c r="I15" s="18"/>
    </row>
    <row r="16" spans="1:9" s="4" customFormat="1" ht="12">
      <c r="A16" s="22" t="s">
        <v>18</v>
      </c>
      <c r="B16" s="30">
        <v>582772309</v>
      </c>
      <c r="C16" s="30">
        <v>1195183579.55</v>
      </c>
      <c r="D16" s="30">
        <v>410489060</v>
      </c>
      <c r="E16" s="30">
        <v>1222454406.81</v>
      </c>
      <c r="F16" s="31">
        <v>-29.562703364479866</v>
      </c>
      <c r="G16" s="32">
        <v>2.281727069097432</v>
      </c>
      <c r="H16" s="18"/>
      <c r="I16" s="18"/>
    </row>
    <row r="17" spans="1:9" s="4" customFormat="1" ht="12">
      <c r="A17" s="22" t="s">
        <v>19</v>
      </c>
      <c r="B17" s="30">
        <v>428151918</v>
      </c>
      <c r="C17" s="30">
        <v>909572882</v>
      </c>
      <c r="D17" s="30">
        <v>370378086</v>
      </c>
      <c r="E17" s="30">
        <v>1096246062.34</v>
      </c>
      <c r="F17" s="31">
        <v>-13.493769284013812</v>
      </c>
      <c r="G17" s="32">
        <v>20.5231690647523</v>
      </c>
      <c r="H17" s="18"/>
      <c r="I17" s="18"/>
    </row>
    <row r="18" spans="1:9" s="4" customFormat="1" ht="12">
      <c r="A18" s="18" t="s">
        <v>20</v>
      </c>
      <c r="B18" s="30">
        <v>4567790909</v>
      </c>
      <c r="C18" s="30">
        <v>8439335954.48</v>
      </c>
      <c r="D18" s="30">
        <v>3905690540</v>
      </c>
      <c r="E18" s="30">
        <v>10200436845.3</v>
      </c>
      <c r="F18" s="31">
        <v>-14.494979787613566</v>
      </c>
      <c r="G18" s="32">
        <v>20.86776614083154</v>
      </c>
      <c r="H18" s="18"/>
      <c r="I18" s="18"/>
    </row>
    <row r="19" spans="1:9" s="4" customFormat="1" ht="12">
      <c r="A19" s="22"/>
      <c r="B19" s="30"/>
      <c r="C19" s="30"/>
      <c r="D19" s="30"/>
      <c r="E19" s="30"/>
      <c r="F19" s="31" t="s">
        <v>37</v>
      </c>
      <c r="G19" s="32" t="s">
        <v>37</v>
      </c>
      <c r="H19" s="18"/>
      <c r="I19" s="18"/>
    </row>
    <row r="20" spans="1:9" s="4" customFormat="1" ht="12">
      <c r="A20" s="22" t="s">
        <v>21</v>
      </c>
      <c r="B20" s="30">
        <v>1275757316</v>
      </c>
      <c r="C20" s="30">
        <v>3485033500.66</v>
      </c>
      <c r="D20" s="30">
        <v>1656199787</v>
      </c>
      <c r="E20" s="30">
        <v>6081780018.02</v>
      </c>
      <c r="F20" s="31">
        <v>29.82091234975916</v>
      </c>
      <c r="G20" s="32">
        <v>74.51137892557492</v>
      </c>
      <c r="H20" s="18"/>
      <c r="I20" s="18"/>
    </row>
    <row r="21" spans="1:9" s="4" customFormat="1" ht="12">
      <c r="A21" s="22" t="s">
        <v>22</v>
      </c>
      <c r="B21" s="30">
        <v>93610758</v>
      </c>
      <c r="C21" s="30">
        <v>241029908.33</v>
      </c>
      <c r="D21" s="30">
        <v>158435680</v>
      </c>
      <c r="E21" s="30">
        <v>611436882.05</v>
      </c>
      <c r="F21" s="31">
        <v>69.24943605306561</v>
      </c>
      <c r="G21" s="32">
        <v>153.67676828423572</v>
      </c>
      <c r="H21" s="18"/>
      <c r="I21" s="18"/>
    </row>
    <row r="22" spans="1:9" s="4" customFormat="1" ht="12">
      <c r="A22" s="22" t="s">
        <v>23</v>
      </c>
      <c r="B22" s="30">
        <v>123588231</v>
      </c>
      <c r="C22" s="30">
        <v>425170548.47</v>
      </c>
      <c r="D22" s="30">
        <v>109508399</v>
      </c>
      <c r="E22" s="30">
        <v>445579028.8</v>
      </c>
      <c r="F22" s="31">
        <v>-11.392534617636853</v>
      </c>
      <c r="G22" s="32">
        <v>4.800069149530945</v>
      </c>
      <c r="H22" s="18"/>
      <c r="I22" s="18"/>
    </row>
    <row r="23" spans="1:9" s="4" customFormat="1" ht="12">
      <c r="A23" s="22" t="s">
        <v>24</v>
      </c>
      <c r="B23" s="30">
        <v>39813885</v>
      </c>
      <c r="C23" s="30">
        <v>19339022.3</v>
      </c>
      <c r="D23" s="30">
        <v>31939651</v>
      </c>
      <c r="E23" s="30">
        <v>42630576</v>
      </c>
      <c r="F23" s="31">
        <v>-19.77760773659742</v>
      </c>
      <c r="G23" s="32">
        <v>120.43811387507421</v>
      </c>
      <c r="H23" s="18"/>
      <c r="I23" s="18"/>
    </row>
    <row r="24" spans="1:9" s="4" customFormat="1" ht="12">
      <c r="A24" s="22" t="s">
        <v>25</v>
      </c>
      <c r="B24" s="30">
        <v>24522297</v>
      </c>
      <c r="C24" s="30">
        <v>48593828.45</v>
      </c>
      <c r="D24" s="30">
        <v>28492361</v>
      </c>
      <c r="E24" s="30">
        <v>82664432.34</v>
      </c>
      <c r="F24" s="31">
        <v>16.189608991359986</v>
      </c>
      <c r="G24" s="32">
        <v>70.11302664711118</v>
      </c>
      <c r="H24" s="18"/>
      <c r="I24" s="18"/>
    </row>
    <row r="25" spans="1:9" s="4" customFormat="1" ht="12">
      <c r="A25" s="22" t="s">
        <v>26</v>
      </c>
      <c r="B25" s="30">
        <v>568154147</v>
      </c>
      <c r="C25" s="30">
        <v>1119049379.28</v>
      </c>
      <c r="D25" s="30">
        <v>733829420</v>
      </c>
      <c r="E25" s="30">
        <v>2026699694.02</v>
      </c>
      <c r="F25" s="31">
        <v>29.160268190386013</v>
      </c>
      <c r="G25" s="32">
        <v>81.10904947947742</v>
      </c>
      <c r="H25" s="18"/>
      <c r="I25" s="18"/>
    </row>
    <row r="26" spans="1:9" s="4" customFormat="1" ht="12">
      <c r="A26" s="22" t="s">
        <v>27</v>
      </c>
      <c r="B26" s="30">
        <v>1212967</v>
      </c>
      <c r="C26" s="30">
        <v>2021003.19</v>
      </c>
      <c r="D26" s="30">
        <v>3405331</v>
      </c>
      <c r="E26" s="30">
        <v>5940454.68</v>
      </c>
      <c r="F26" s="31">
        <v>180.74391141721085</v>
      </c>
      <c r="G26" s="32">
        <v>193.93593782501648</v>
      </c>
      <c r="H26" s="18"/>
      <c r="I26" s="18"/>
    </row>
    <row r="27" spans="1:9" s="4" customFormat="1" ht="12">
      <c r="A27" s="22" t="s">
        <v>28</v>
      </c>
      <c r="B27" s="30">
        <v>22141595</v>
      </c>
      <c r="C27" s="30">
        <v>82576310.15</v>
      </c>
      <c r="D27" s="30">
        <v>50645313</v>
      </c>
      <c r="E27" s="30">
        <v>273475213.94</v>
      </c>
      <c r="F27" s="31">
        <v>128.73380621405096</v>
      </c>
      <c r="G27" s="32">
        <v>231.17877687103214</v>
      </c>
      <c r="H27" s="18"/>
      <c r="I27" s="18"/>
    </row>
    <row r="28" spans="1:9" s="4" customFormat="1" ht="12">
      <c r="A28" s="22" t="s">
        <v>29</v>
      </c>
      <c r="B28" s="30">
        <v>30039093</v>
      </c>
      <c r="C28" s="30">
        <v>139791113.43</v>
      </c>
      <c r="D28" s="30">
        <v>45304627</v>
      </c>
      <c r="E28" s="30">
        <v>244391358.12</v>
      </c>
      <c r="F28" s="31">
        <v>50.81889123616349</v>
      </c>
      <c r="G28" s="32">
        <v>74.8261045523314</v>
      </c>
      <c r="H28" s="18"/>
      <c r="I28" s="18"/>
    </row>
    <row r="29" spans="1:9" s="4" customFormat="1" ht="12">
      <c r="A29" s="18" t="s">
        <v>30</v>
      </c>
      <c r="B29" s="30">
        <v>372674344</v>
      </c>
      <c r="C29" s="30">
        <v>1407462387.06</v>
      </c>
      <c r="D29" s="30">
        <v>494639005</v>
      </c>
      <c r="E29" s="30">
        <v>2348962378.07</v>
      </c>
      <c r="F29" s="31">
        <v>32.72687346569798</v>
      </c>
      <c r="G29" s="32">
        <v>66.89343883474338</v>
      </c>
      <c r="H29" s="18"/>
      <c r="I29" s="18"/>
    </row>
    <row r="30" spans="1:9" s="4" customFormat="1" ht="12">
      <c r="A30" s="22"/>
      <c r="B30" s="30"/>
      <c r="C30" s="30"/>
      <c r="D30" s="30"/>
      <c r="E30" s="30"/>
      <c r="F30" s="31" t="s">
        <v>37</v>
      </c>
      <c r="G30" s="32" t="s">
        <v>37</v>
      </c>
      <c r="H30" s="18"/>
      <c r="I30" s="18"/>
    </row>
    <row r="31" spans="1:9" s="4" customFormat="1" ht="12">
      <c r="A31" s="22" t="s">
        <v>31</v>
      </c>
      <c r="B31" s="30">
        <v>9683416026</v>
      </c>
      <c r="C31" s="30">
        <v>16143889717.1</v>
      </c>
      <c r="D31" s="30">
        <v>8217626774</v>
      </c>
      <c r="E31" s="30">
        <v>18102132349.7</v>
      </c>
      <c r="F31" s="31">
        <v>-15.137109136531485</v>
      </c>
      <c r="G31" s="32">
        <v>12.12993068532785</v>
      </c>
      <c r="H31" s="18"/>
      <c r="I31" s="18"/>
    </row>
    <row r="32" spans="1:9" s="4" customFormat="1" ht="12">
      <c r="A32" s="22" t="s">
        <v>22</v>
      </c>
      <c r="B32" s="30">
        <v>217110921</v>
      </c>
      <c r="C32" s="30">
        <v>186677434.51</v>
      </c>
      <c r="D32" s="30">
        <v>178442573</v>
      </c>
      <c r="E32" s="30">
        <v>286080644.69</v>
      </c>
      <c r="F32" s="31">
        <v>-17.81041129662934</v>
      </c>
      <c r="G32" s="32">
        <v>53.24864809767629</v>
      </c>
      <c r="H32" s="18"/>
      <c r="I32" s="18"/>
    </row>
    <row r="33" spans="1:9" s="4" customFormat="1" ht="12">
      <c r="A33" s="22" t="s">
        <v>23</v>
      </c>
      <c r="B33" s="30">
        <v>1135411600</v>
      </c>
      <c r="C33" s="30">
        <v>1404355252.51</v>
      </c>
      <c r="D33" s="30">
        <v>696605044</v>
      </c>
      <c r="E33" s="30">
        <v>917405704.37</v>
      </c>
      <c r="F33" s="31">
        <v>-38.647355373152784</v>
      </c>
      <c r="G33" s="32">
        <v>-34.67424266542789</v>
      </c>
      <c r="H33" s="18"/>
      <c r="I33" s="18"/>
    </row>
    <row r="34" spans="1:9" s="4" customFormat="1" ht="12">
      <c r="A34" s="22" t="s">
        <v>24</v>
      </c>
      <c r="B34" s="30">
        <v>78680998</v>
      </c>
      <c r="C34" s="30">
        <v>28671010.67</v>
      </c>
      <c r="D34" s="30">
        <v>75800136</v>
      </c>
      <c r="E34" s="30">
        <v>35209509.39</v>
      </c>
      <c r="F34" s="31">
        <v>-3.661445677137954</v>
      </c>
      <c r="G34" s="32">
        <v>22.805260669940655</v>
      </c>
      <c r="H34" s="18"/>
      <c r="I34" s="18"/>
    </row>
    <row r="35" spans="1:9" s="4" customFormat="1" ht="12">
      <c r="A35" s="22" t="s">
        <v>25</v>
      </c>
      <c r="B35" s="30">
        <v>2262521675</v>
      </c>
      <c r="C35" s="30">
        <v>4671262858.82</v>
      </c>
      <c r="D35" s="30">
        <v>2016799839</v>
      </c>
      <c r="E35" s="30">
        <v>5638320300.8</v>
      </c>
      <c r="F35" s="31">
        <v>-10.860529590285582</v>
      </c>
      <c r="G35" s="32">
        <v>20.702269840243744</v>
      </c>
      <c r="H35" s="18"/>
      <c r="I35" s="18"/>
    </row>
    <row r="36" spans="1:9" s="4" customFormat="1" ht="12">
      <c r="A36" s="22" t="s">
        <v>26</v>
      </c>
      <c r="B36" s="30">
        <v>278198951</v>
      </c>
      <c r="C36" s="30">
        <v>261777760.24</v>
      </c>
      <c r="D36" s="30">
        <v>312508228</v>
      </c>
      <c r="E36" s="30">
        <v>334679956</v>
      </c>
      <c r="F36" s="31">
        <v>12.33264067915195</v>
      </c>
      <c r="G36" s="32">
        <v>27.848888191709893</v>
      </c>
      <c r="H36" s="18"/>
      <c r="I36" s="18"/>
    </row>
    <row r="37" spans="1:9" s="4" customFormat="1" ht="12">
      <c r="A37" s="22" t="s">
        <v>27</v>
      </c>
      <c r="B37" s="30">
        <v>747864963</v>
      </c>
      <c r="C37" s="30">
        <v>866695781.59</v>
      </c>
      <c r="D37" s="30">
        <v>875588235</v>
      </c>
      <c r="E37" s="30">
        <v>1261578771.33</v>
      </c>
      <c r="F37" s="31">
        <v>17.078386917291645</v>
      </c>
      <c r="G37" s="32">
        <v>45.56189128041743</v>
      </c>
      <c r="H37" s="18"/>
      <c r="I37" s="18"/>
    </row>
    <row r="38" spans="1:9" s="4" customFormat="1" ht="12">
      <c r="A38" s="22" t="s">
        <v>28</v>
      </c>
      <c r="B38" s="30">
        <v>560010906</v>
      </c>
      <c r="C38" s="30">
        <v>1111748946.36</v>
      </c>
      <c r="D38" s="30">
        <v>359507446</v>
      </c>
      <c r="E38" s="30">
        <v>948325694.58</v>
      </c>
      <c r="F38" s="31">
        <v>-35.80349201270734</v>
      </c>
      <c r="G38" s="32">
        <v>-14.699654298307841</v>
      </c>
      <c r="H38" s="18"/>
      <c r="I38" s="18"/>
    </row>
    <row r="39" spans="1:9" s="4" customFormat="1" ht="12">
      <c r="A39" s="22" t="s">
        <v>29</v>
      </c>
      <c r="B39" s="30">
        <v>397538616</v>
      </c>
      <c r="C39" s="30">
        <v>768946657.5</v>
      </c>
      <c r="D39" s="30">
        <v>324865159</v>
      </c>
      <c r="E39" s="30">
        <v>851290797</v>
      </c>
      <c r="F39" s="31">
        <v>-18.280854758522377</v>
      </c>
      <c r="G39" s="32">
        <v>10.708693340018842</v>
      </c>
      <c r="H39" s="18"/>
      <c r="I39" s="18"/>
    </row>
    <row r="40" spans="1:9" s="4" customFormat="1" ht="12">
      <c r="A40" s="18" t="s">
        <v>30</v>
      </c>
      <c r="B40" s="30">
        <v>4006077396</v>
      </c>
      <c r="C40" s="30">
        <v>6843754014.91</v>
      </c>
      <c r="D40" s="30">
        <v>3377510115</v>
      </c>
      <c r="E40" s="30">
        <v>7829240971.51</v>
      </c>
      <c r="F40" s="31">
        <v>-15.69034291817761</v>
      </c>
      <c r="G40" s="32">
        <v>14.39980096381299</v>
      </c>
      <c r="H40" s="18"/>
      <c r="I40" s="18"/>
    </row>
    <row r="41" spans="1:9" s="4" customFormat="1" ht="12">
      <c r="A41" s="22"/>
      <c r="B41" s="30"/>
      <c r="C41" s="30"/>
      <c r="D41" s="30"/>
      <c r="E41" s="30"/>
      <c r="F41" s="31" t="s">
        <v>37</v>
      </c>
      <c r="G41" s="32" t="s">
        <v>37</v>
      </c>
      <c r="H41" s="18"/>
      <c r="I41" s="18"/>
    </row>
    <row r="42" spans="1:9" s="4" customFormat="1" ht="12">
      <c r="A42" s="22" t="s">
        <v>32</v>
      </c>
      <c r="B42" s="30">
        <v>2210104019</v>
      </c>
      <c r="C42" s="30">
        <v>1493395128.7</v>
      </c>
      <c r="D42" s="30">
        <v>1134234007</v>
      </c>
      <c r="E42" s="30">
        <v>754427819.65</v>
      </c>
      <c r="F42" s="31">
        <v>-48.6796097717969</v>
      </c>
      <c r="G42" s="32">
        <v>-49.48237039538698</v>
      </c>
      <c r="H42" s="18"/>
      <c r="I42" s="18"/>
    </row>
    <row r="43" spans="1:9" s="4" customFormat="1" ht="12">
      <c r="A43" s="22" t="s">
        <v>22</v>
      </c>
      <c r="B43" s="30">
        <v>974244302</v>
      </c>
      <c r="C43" s="30">
        <v>255611619.26</v>
      </c>
      <c r="D43" s="30">
        <v>567427582</v>
      </c>
      <c r="E43" s="30">
        <v>154428352.43</v>
      </c>
      <c r="F43" s="31">
        <v>-41.75715671776133</v>
      </c>
      <c r="G43" s="32">
        <v>-39.58476814275003</v>
      </c>
      <c r="H43" s="18"/>
      <c r="I43" s="18"/>
    </row>
    <row r="44" spans="1:9" s="4" customFormat="1" ht="12">
      <c r="A44" s="22" t="s">
        <v>23</v>
      </c>
      <c r="B44" s="30">
        <v>299979366</v>
      </c>
      <c r="C44" s="30">
        <v>227090383.57</v>
      </c>
      <c r="D44" s="30">
        <v>197543790</v>
      </c>
      <c r="E44" s="30">
        <v>184665187.43</v>
      </c>
      <c r="F44" s="31">
        <v>-34.14754066784714</v>
      </c>
      <c r="G44" s="32">
        <v>-18.682075160141043</v>
      </c>
      <c r="H44" s="18"/>
      <c r="I44" s="18"/>
    </row>
    <row r="45" spans="1:9" s="4" customFormat="1" ht="12">
      <c r="A45" s="22" t="s">
        <v>24</v>
      </c>
      <c r="B45" s="30">
        <v>98600593</v>
      </c>
      <c r="C45" s="30">
        <v>59186214.04</v>
      </c>
      <c r="D45" s="30">
        <v>248292599</v>
      </c>
      <c r="E45" s="30">
        <v>302603885.51</v>
      </c>
      <c r="F45" s="31">
        <v>151.81653724942606</v>
      </c>
      <c r="G45" s="32">
        <v>411.2742729337111</v>
      </c>
      <c r="H45" s="18"/>
      <c r="I45" s="18"/>
    </row>
    <row r="46" spans="1:7" ht="12.75">
      <c r="A46" s="22" t="s">
        <v>25</v>
      </c>
      <c r="B46" s="30">
        <v>631740025</v>
      </c>
      <c r="C46" s="30">
        <v>738591417.81</v>
      </c>
      <c r="D46" s="30">
        <v>70770716</v>
      </c>
      <c r="E46" s="30">
        <v>57425404.26</v>
      </c>
      <c r="F46" s="31">
        <v>-88.79749371586833</v>
      </c>
      <c r="G46" s="32">
        <v>-92.22501062491733</v>
      </c>
    </row>
    <row r="47" spans="1:7" ht="12.75">
      <c r="A47" s="22" t="s">
        <v>26</v>
      </c>
      <c r="B47" s="30">
        <v>10481793</v>
      </c>
      <c r="C47" s="30">
        <v>15979005.28</v>
      </c>
      <c r="D47" s="30">
        <v>12683445</v>
      </c>
      <c r="E47" s="30">
        <v>23779104.11</v>
      </c>
      <c r="F47" s="31">
        <v>21.004536151400817</v>
      </c>
      <c r="G47" s="32">
        <v>48.81467083412842</v>
      </c>
    </row>
    <row r="48" spans="1:7" ht="12.75">
      <c r="A48" s="22" t="s">
        <v>27</v>
      </c>
      <c r="B48" s="30">
        <v>4824754</v>
      </c>
      <c r="C48" s="30">
        <v>7123502.12</v>
      </c>
      <c r="D48" s="30">
        <v>3429853</v>
      </c>
      <c r="E48" s="30">
        <v>8074984.71</v>
      </c>
      <c r="F48" s="31">
        <v>-28.911339313880045</v>
      </c>
      <c r="G48" s="32">
        <v>13.356949629152352</v>
      </c>
    </row>
    <row r="49" spans="1:7" ht="12.75">
      <c r="A49" s="22" t="s">
        <v>28</v>
      </c>
      <c r="B49" s="30">
        <v>619809</v>
      </c>
      <c r="C49" s="30">
        <v>858323.04</v>
      </c>
      <c r="D49" s="30">
        <v>336301</v>
      </c>
      <c r="E49" s="30">
        <v>653498.29</v>
      </c>
      <c r="F49" s="31">
        <v>-45.74118801114537</v>
      </c>
      <c r="G49" s="32">
        <v>-23.863363844922535</v>
      </c>
    </row>
    <row r="50" spans="1:7" ht="12.75">
      <c r="A50" s="22" t="s">
        <v>29</v>
      </c>
      <c r="B50" s="30">
        <v>574209</v>
      </c>
      <c r="C50" s="30">
        <v>835111.07</v>
      </c>
      <c r="D50" s="30">
        <v>208300</v>
      </c>
      <c r="E50" s="30">
        <v>563907.22</v>
      </c>
      <c r="F50" s="31">
        <v>-63.724009898834744</v>
      </c>
      <c r="G50" s="32">
        <v>-32.475183211258354</v>
      </c>
    </row>
    <row r="51" spans="1:7" ht="12.75">
      <c r="A51" s="18" t="s">
        <v>30</v>
      </c>
      <c r="B51" s="30">
        <v>189039168</v>
      </c>
      <c r="C51" s="30">
        <v>188119552.51</v>
      </c>
      <c r="D51" s="30">
        <v>33541421</v>
      </c>
      <c r="E51" s="30">
        <v>22233495.69</v>
      </c>
      <c r="F51" s="31">
        <v>-82.25689344972149</v>
      </c>
      <c r="G51" s="32">
        <v>-88.1811882957684</v>
      </c>
    </row>
    <row r="52" spans="1:7" ht="12.75">
      <c r="A52" s="22"/>
      <c r="B52" s="30"/>
      <c r="C52" s="30"/>
      <c r="D52" s="30"/>
      <c r="E52" s="30"/>
      <c r="F52" s="31" t="s">
        <v>37</v>
      </c>
      <c r="G52" s="32" t="s">
        <v>37</v>
      </c>
    </row>
    <row r="53" spans="1:7" ht="12.75">
      <c r="A53" s="22" t="s">
        <v>33</v>
      </c>
      <c r="B53" s="30">
        <v>55580578</v>
      </c>
      <c r="C53" s="30">
        <v>58393043.67</v>
      </c>
      <c r="D53" s="30">
        <v>50251855</v>
      </c>
      <c r="E53" s="30">
        <v>96736296.35</v>
      </c>
      <c r="F53" s="31">
        <v>-9.58738320425527</v>
      </c>
      <c r="G53" s="32">
        <v>65.66407618121679</v>
      </c>
    </row>
    <row r="54" spans="1:7" ht="12.75">
      <c r="A54" s="22" t="s">
        <v>22</v>
      </c>
      <c r="B54" s="30">
        <v>46416759</v>
      </c>
      <c r="C54" s="30">
        <v>49966935.67</v>
      </c>
      <c r="D54" s="30">
        <v>40603964</v>
      </c>
      <c r="E54" s="30">
        <v>81335488.43</v>
      </c>
      <c r="F54" s="31">
        <v>-12.52305228807552</v>
      </c>
      <c r="G54" s="32">
        <v>62.778620180291725</v>
      </c>
    </row>
    <row r="55" spans="1:7" ht="12.75">
      <c r="A55" s="22" t="s">
        <v>23</v>
      </c>
      <c r="B55" s="30">
        <v>8975925</v>
      </c>
      <c r="C55" s="30">
        <v>8014920</v>
      </c>
      <c r="D55" s="30">
        <v>8094875</v>
      </c>
      <c r="E55" s="30">
        <v>11042092.92</v>
      </c>
      <c r="F55" s="31">
        <v>-9.815701445811992</v>
      </c>
      <c r="G55" s="32">
        <v>37.769221901154346</v>
      </c>
    </row>
    <row r="56" spans="1:7" ht="12.75">
      <c r="A56" s="22" t="s">
        <v>24</v>
      </c>
      <c r="B56" s="30">
        <v>187893</v>
      </c>
      <c r="C56" s="30">
        <v>411188</v>
      </c>
      <c r="D56" s="30">
        <v>1553003</v>
      </c>
      <c r="E56" s="30">
        <v>4357445</v>
      </c>
      <c r="F56" s="31">
        <v>726.5358475302432</v>
      </c>
      <c r="G56" s="31">
        <v>959.7208576125762</v>
      </c>
    </row>
    <row r="57" spans="1:7" ht="12.75">
      <c r="A57" s="22" t="s">
        <v>25</v>
      </c>
      <c r="B57" s="30" t="s">
        <v>38</v>
      </c>
      <c r="C57" s="30" t="s">
        <v>38</v>
      </c>
      <c r="D57" s="30">
        <v>13</v>
      </c>
      <c r="E57" s="30">
        <v>1270</v>
      </c>
      <c r="F57" s="31" t="s">
        <v>37</v>
      </c>
      <c r="G57" s="31" t="s">
        <v>37</v>
      </c>
    </row>
    <row r="58" spans="1:7" ht="12.75">
      <c r="A58" s="22" t="s">
        <v>26</v>
      </c>
      <c r="B58" s="30" t="s">
        <v>38</v>
      </c>
      <c r="C58" s="30" t="s">
        <v>38</v>
      </c>
      <c r="D58" s="30" t="s">
        <v>38</v>
      </c>
      <c r="E58" s="30" t="s">
        <v>38</v>
      </c>
      <c r="F58" s="31" t="s">
        <v>37</v>
      </c>
      <c r="G58" s="31" t="s">
        <v>37</v>
      </c>
    </row>
    <row r="59" spans="1:7" ht="12.75">
      <c r="A59" s="22" t="s">
        <v>27</v>
      </c>
      <c r="B59" s="30" t="s">
        <v>38</v>
      </c>
      <c r="C59" s="30" t="s">
        <v>38</v>
      </c>
      <c r="D59" s="30" t="s">
        <v>38</v>
      </c>
      <c r="E59" s="30" t="s">
        <v>38</v>
      </c>
      <c r="F59" s="31" t="s">
        <v>37</v>
      </c>
      <c r="G59" s="31" t="s">
        <v>37</v>
      </c>
    </row>
    <row r="60" spans="1:7" ht="12.75">
      <c r="A60" s="22" t="s">
        <v>28</v>
      </c>
      <c r="B60" s="30" t="s">
        <v>38</v>
      </c>
      <c r="C60" s="30" t="s">
        <v>38</v>
      </c>
      <c r="D60" s="30" t="s">
        <v>38</v>
      </c>
      <c r="E60" s="30" t="s">
        <v>38</v>
      </c>
      <c r="F60" s="31" t="s">
        <v>37</v>
      </c>
      <c r="G60" s="31" t="s">
        <v>37</v>
      </c>
    </row>
    <row r="61" spans="1:7" ht="12.75">
      <c r="A61" s="22" t="s">
        <v>29</v>
      </c>
      <c r="B61" s="30" t="s">
        <v>38</v>
      </c>
      <c r="C61" s="30" t="s">
        <v>38</v>
      </c>
      <c r="D61" s="30" t="s">
        <v>38</v>
      </c>
      <c r="E61" s="30" t="s">
        <v>38</v>
      </c>
      <c r="F61" s="31" t="s">
        <v>37</v>
      </c>
      <c r="G61" s="31" t="s">
        <v>37</v>
      </c>
    </row>
    <row r="62" spans="1:7" s="1" customFormat="1" ht="12">
      <c r="A62" s="27" t="s">
        <v>30</v>
      </c>
      <c r="B62" s="33" t="s">
        <v>38</v>
      </c>
      <c r="C62" s="33" t="s">
        <v>38</v>
      </c>
      <c r="D62" s="33" t="s">
        <v>38</v>
      </c>
      <c r="E62" s="33" t="s">
        <v>38</v>
      </c>
      <c r="F62" s="34" t="s">
        <v>37</v>
      </c>
      <c r="G62" s="34" t="s">
        <v>37</v>
      </c>
    </row>
    <row r="63" spans="2:5" s="1" customFormat="1" ht="12">
      <c r="B63" s="26"/>
      <c r="C63" s="26"/>
      <c r="D63" s="26"/>
      <c r="E63" s="26"/>
    </row>
    <row r="64" spans="1:5" ht="12.75">
      <c r="A64" s="21" t="s">
        <v>9</v>
      </c>
      <c r="B64" s="20"/>
      <c r="C64" s="20"/>
      <c r="D64" s="20"/>
      <c r="E64" s="20"/>
    </row>
    <row r="65" spans="2:5" ht="12.75">
      <c r="B65" s="20"/>
      <c r="C65" s="20"/>
      <c r="D65" s="20"/>
      <c r="E65" s="20"/>
    </row>
    <row r="66" spans="2:5" ht="12.75">
      <c r="B66" s="20"/>
      <c r="C66" s="20"/>
      <c r="D66" s="20"/>
      <c r="E66" s="20"/>
    </row>
    <row r="67" spans="2:5" ht="12.75">
      <c r="B67" s="20"/>
      <c r="C67" s="20"/>
      <c r="D67" s="20"/>
      <c r="E67" s="20"/>
    </row>
    <row r="68" spans="2:5" ht="12.75">
      <c r="B68" s="20"/>
      <c r="C68" s="20"/>
      <c r="D68" s="20"/>
      <c r="E68" s="20"/>
    </row>
    <row r="69" spans="2:5" ht="12.75">
      <c r="B69" s="20"/>
      <c r="C69" s="20"/>
      <c r="D69" s="20"/>
      <c r="E69" s="20"/>
    </row>
    <row r="70" spans="2:5" ht="12.75">
      <c r="B70" s="20"/>
      <c r="C70" s="20"/>
      <c r="D70" s="20"/>
      <c r="E70" s="20"/>
    </row>
    <row r="71" spans="2:5" ht="12.75">
      <c r="B71" s="20"/>
      <c r="C71" s="20"/>
      <c r="D71" s="20"/>
      <c r="E71" s="20"/>
    </row>
    <row r="72" spans="2:5" ht="12.75">
      <c r="B72" s="20"/>
      <c r="C72" s="20"/>
      <c r="D72" s="20"/>
      <c r="E72" s="20"/>
    </row>
  </sheetData>
  <mergeCells count="5">
    <mergeCell ref="A1:F1"/>
    <mergeCell ref="A2:D2"/>
    <mergeCell ref="B4:C4"/>
    <mergeCell ref="D4:E4"/>
    <mergeCell ref="F4:G4"/>
  </mergeCells>
  <printOptions/>
  <pageMargins left="0.57" right="0.16" top="0.41" bottom="0.23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cp:lastPrinted>2012-06-06T14:21:32Z</cp:lastPrinted>
  <dcterms:created xsi:type="dcterms:W3CDTF">2012-05-31T10:29:52Z</dcterms:created>
  <dcterms:modified xsi:type="dcterms:W3CDTF">2015-12-21T12:30:51Z</dcterms:modified>
  <cp:category/>
  <cp:version/>
  <cp:contentType/>
  <cp:contentStatus/>
</cp:coreProperties>
</file>